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20460" windowHeight="4635" activeTab="1"/>
  </bookViews>
  <sheets>
    <sheet name="تدريب" sheetId="1" r:id="rId1"/>
    <sheet name="ترويح" sheetId="2" r:id="rId2"/>
    <sheet name="علوم صحية" sheetId="3" r:id="rId3"/>
  </sheets>
  <definedNames>
    <definedName name="_xlnm.Print_Area" localSheetId="0">'تدريب'!$A$1:$EW$26</definedName>
    <definedName name="_xlnm.Print_Area" localSheetId="1">'ترويح'!$A$1:$EW$26</definedName>
    <definedName name="_xlnm.Print_Area" localSheetId="2">'علوم صحية'!$A$1:$EW$26</definedName>
  </definedNames>
  <calcPr fullCalcOnLoad="1"/>
</workbook>
</file>

<file path=xl/sharedStrings.xml><?xml version="1.0" encoding="utf-8"?>
<sst xmlns="http://schemas.openxmlformats.org/spreadsheetml/2006/main" count="241" uniqueCount="33">
  <si>
    <t xml:space="preserve">    م  </t>
  </si>
  <si>
    <t>الفصل الدراسي</t>
  </si>
  <si>
    <t>رقم الجلوس</t>
  </si>
  <si>
    <t>كـــــــود المقـــــــرر</t>
  </si>
  <si>
    <t>التخصص أو النشاط</t>
  </si>
  <si>
    <t>التقدير التراكمي الفصلي</t>
  </si>
  <si>
    <t>اســـــــم المقــــــــرر</t>
  </si>
  <si>
    <t>المجموع</t>
  </si>
  <si>
    <t>عدد النقاط</t>
  </si>
  <si>
    <t>التقدير</t>
  </si>
  <si>
    <t>مجموع عدد النقاط</t>
  </si>
  <si>
    <t>المعدل التراكمي</t>
  </si>
  <si>
    <t>التقدير العام</t>
  </si>
  <si>
    <t>اسم الطالب</t>
  </si>
  <si>
    <t>تعليم مستمر</t>
  </si>
  <si>
    <t>ايمان محمود محمد</t>
  </si>
  <si>
    <t>مسابقات</t>
  </si>
  <si>
    <t xml:space="preserve">مناهج البحث العلمي  </t>
  </si>
  <si>
    <t>الإحصاء والتطبيق في التربية البدنية والرياضية</t>
  </si>
  <si>
    <t>16-1202753</t>
  </si>
  <si>
    <t>نظريات وتطبيقات تدريب الفئات الخاصة في النشاط التخصصي (مسابقات)</t>
  </si>
  <si>
    <t>هاني جابر ربيع</t>
  </si>
  <si>
    <t>احمد جمال محمود بكرى</t>
  </si>
  <si>
    <t>رشا ناصر محمد</t>
  </si>
  <si>
    <t>الثقافة الترويحيـة</t>
  </si>
  <si>
    <t>التطور الفلسفي لوقت الفراغ</t>
  </si>
  <si>
    <t>الترويح في المؤسسات</t>
  </si>
  <si>
    <t>برامج التغذية للرياضيين</t>
  </si>
  <si>
    <t>قراءات متقدمة في فسيولوجيا الرياضية</t>
  </si>
  <si>
    <t>القوام الصحي</t>
  </si>
  <si>
    <t>الإصابات الرياضية والتأهيل</t>
  </si>
  <si>
    <t>فسيولوجيا الرياضة وتطبيقاتها</t>
  </si>
  <si>
    <t>عبد القادر فتحى على محمد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</si>
</sst>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%0.00"/>
    <numFmt numFmtId="183" formatCode="%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نعم&quot;\,\ &quot;نعم&quot;\,\ &quot;لا&quot;"/>
    <numFmt numFmtId="191" formatCode="&quot;تشغيل&quot;\,\ &quot;تشغيل&quot;\,\ &quot;إيقاف تشغيل&quot;"/>
    <numFmt numFmtId="192" formatCode="0.0"/>
  </numFmts>
  <fonts count="70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60"/>
      <name val="SKR HEAD1"/>
      <family val="0"/>
    </font>
    <font>
      <sz val="48"/>
      <name val="SKR HEAD1"/>
      <family val="0"/>
    </font>
    <font>
      <sz val="36"/>
      <name val="SKR HEAD1"/>
      <family val="0"/>
    </font>
    <font>
      <b/>
      <sz val="36"/>
      <name val="Times New Roman"/>
      <family val="1"/>
    </font>
    <font>
      <b/>
      <sz val="28"/>
      <name val="Times New Roman"/>
      <family val="1"/>
    </font>
    <font>
      <b/>
      <sz val="12"/>
      <name val="Arial"/>
      <family val="2"/>
    </font>
    <font>
      <b/>
      <sz val="48"/>
      <name val="Simplified Arabic"/>
      <family val="1"/>
    </font>
    <font>
      <b/>
      <sz val="12"/>
      <name val="Simplified Arabic"/>
      <family val="1"/>
    </font>
    <font>
      <b/>
      <sz val="16"/>
      <name val="Times New Roman"/>
      <family val="1"/>
    </font>
    <font>
      <b/>
      <sz val="36"/>
      <color indexed="12"/>
      <name val="Simplified Arabic"/>
      <family val="1"/>
    </font>
    <font>
      <b/>
      <sz val="36"/>
      <name val="Simplified Arabic"/>
      <family val="1"/>
    </font>
    <font>
      <b/>
      <sz val="14"/>
      <color indexed="12"/>
      <name val="Simplified Arabic"/>
      <family val="1"/>
    </font>
    <font>
      <b/>
      <sz val="20"/>
      <name val="Simplified Arabic"/>
      <family val="1"/>
    </font>
    <font>
      <b/>
      <sz val="12"/>
      <color indexed="12"/>
      <name val="Simplified Arabic"/>
      <family val="1"/>
    </font>
    <font>
      <sz val="20"/>
      <name val="Arial"/>
      <family val="2"/>
    </font>
    <font>
      <sz val="1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26"/>
      <color indexed="12"/>
      <name val="Simplified Arabic"/>
      <family val="1"/>
    </font>
    <font>
      <b/>
      <sz val="26"/>
      <name val="Simplified Arabic"/>
      <family val="1"/>
    </font>
    <font>
      <b/>
      <sz val="26"/>
      <name val="Arial"/>
      <family val="2"/>
    </font>
    <font>
      <b/>
      <sz val="48"/>
      <name val="Times New Roman"/>
      <family val="1"/>
    </font>
    <font>
      <b/>
      <sz val="48"/>
      <name val="Arial"/>
      <family val="2"/>
    </font>
    <font>
      <b/>
      <sz val="14"/>
      <color indexed="8"/>
      <name val="Arabic Transparent"/>
      <family val="0"/>
    </font>
    <font>
      <b/>
      <sz val="16"/>
      <color indexed="8"/>
      <name val="Arabic Transparent"/>
      <family val="0"/>
    </font>
    <font>
      <sz val="23"/>
      <color indexed="8"/>
      <name val="SKR HEAD1"/>
      <family val="0"/>
    </font>
    <font>
      <sz val="36"/>
      <color indexed="8"/>
      <name val="PT Bold Heading"/>
      <family val="0"/>
    </font>
    <font>
      <b/>
      <sz val="48"/>
      <color indexed="8"/>
      <name val="Times New Roman"/>
      <family val="0"/>
    </font>
    <font>
      <sz val="28"/>
      <color indexed="8"/>
      <name val="PT Bold Heading"/>
      <family val="0"/>
    </font>
    <font>
      <sz val="18"/>
      <color indexed="8"/>
      <name val="Times New Roman"/>
      <family val="0"/>
    </font>
    <font>
      <b/>
      <i/>
      <sz val="20"/>
      <color indexed="8"/>
      <name val="Times New Roman"/>
      <family val="0"/>
    </font>
    <font>
      <b/>
      <sz val="32"/>
      <color indexed="8"/>
      <name val="Times New Roman"/>
      <family val="0"/>
    </font>
    <font>
      <sz val="12"/>
      <color indexed="8"/>
      <name val="Times New Roman"/>
      <family val="0"/>
    </font>
    <font>
      <sz val="20"/>
      <color indexed="8"/>
      <name val="SKR HEAD1"/>
      <family val="0"/>
    </font>
    <font>
      <sz val="30"/>
      <color indexed="8"/>
      <name val="SKR HEAD1"/>
      <family val="0"/>
    </font>
    <font>
      <sz val="28"/>
      <color indexed="8"/>
      <name val="Times New Roman"/>
      <family val="0"/>
    </font>
    <font>
      <b/>
      <sz val="12"/>
      <color indexed="8"/>
      <name val="Times New Roman"/>
      <family val="0"/>
    </font>
    <font>
      <sz val="32"/>
      <color indexed="8"/>
      <name val="SKR HEAD1"/>
      <family val="0"/>
    </font>
    <font>
      <sz val="25"/>
      <color indexed="8"/>
      <name val="SKR HEAD1"/>
      <family val="0"/>
    </font>
    <font>
      <sz val="36"/>
      <color indexed="8"/>
      <name val="SKR HEAD1"/>
      <family val="0"/>
    </font>
    <font>
      <sz val="18"/>
      <color indexed="10"/>
      <name val="SKR HEAD1"/>
      <family val="0"/>
    </font>
    <font>
      <sz val="22"/>
      <color indexed="10"/>
      <name val="SKR HEAD1"/>
      <family val="0"/>
    </font>
    <font>
      <sz val="22"/>
      <color indexed="8"/>
      <name val="SKR HEAD1"/>
      <family val="0"/>
    </font>
    <font>
      <sz val="32"/>
      <color indexed="8"/>
      <name val="Times New Roman"/>
      <family val="0"/>
    </font>
    <font>
      <sz val="20"/>
      <color indexed="8"/>
      <name val="Times New Roman"/>
      <family val="0"/>
    </font>
    <font>
      <sz val="36"/>
      <color indexed="8"/>
      <name val="Times New Roman"/>
      <family val="0"/>
    </font>
    <font>
      <sz val="16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 style="thick"/>
      <bottom style="hair"/>
    </border>
    <border>
      <left style="medium"/>
      <right style="medium"/>
      <top style="thick"/>
      <bottom style="hair"/>
    </border>
    <border>
      <left style="medium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medium"/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medium"/>
      <right style="medium"/>
      <top style="hair"/>
      <bottom style="hair"/>
    </border>
    <border>
      <left style="medium"/>
      <right style="thick"/>
      <top style="hair"/>
      <bottom style="hair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ck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medium"/>
      <top style="hair"/>
      <bottom style="thick"/>
    </border>
    <border>
      <left style="medium"/>
      <right style="medium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 style="hair"/>
      <bottom style="thick"/>
    </border>
    <border>
      <left style="thin"/>
      <right style="medium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medium"/>
      <right style="thick"/>
      <top style="hair"/>
      <bottom style="thick"/>
    </border>
    <border>
      <left style="thin"/>
      <right style="thin"/>
      <top>
        <color indexed="63"/>
      </top>
      <bottom style="medium"/>
    </border>
    <border>
      <left style="thick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ck"/>
      <top>
        <color indexed="63"/>
      </top>
      <bottom style="hair"/>
    </border>
    <border>
      <left style="medium"/>
      <right style="thick"/>
      <top style="thick"/>
      <bottom style="hair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 style="thick"/>
      <bottom style="double"/>
    </border>
    <border>
      <left>
        <color indexed="63"/>
      </left>
      <right style="medium"/>
      <top style="thick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ck"/>
      <right style="medium"/>
      <top style="thick"/>
      <bottom style="double"/>
    </border>
    <border>
      <left style="thick"/>
      <right style="medium"/>
      <top style="double"/>
      <bottom style="double"/>
    </border>
    <border>
      <left style="thick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ck"/>
      <top style="double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medium"/>
      <top style="medium"/>
      <bottom style="thick"/>
    </border>
    <border>
      <left style="thick"/>
      <right style="medium"/>
      <top style="double"/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medium"/>
      <top style="double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2" fillId="0" borderId="0" xfId="0" applyFont="1" applyFill="1" applyAlignment="1" applyProtection="1">
      <alignment horizontal="center" vertical="center" shrinkToFit="1"/>
      <protection locked="0"/>
    </xf>
    <xf numFmtId="0" fontId="21" fillId="0" borderId="0" xfId="0" applyFont="1" applyFill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8" fillId="0" borderId="11" xfId="0" applyFont="1" applyFill="1" applyBorder="1" applyAlignment="1" applyProtection="1">
      <alignment vertical="center" shrinkToFit="1"/>
      <protection locked="0"/>
    </xf>
    <xf numFmtId="0" fontId="28" fillId="0" borderId="12" xfId="0" applyFont="1" applyFill="1" applyBorder="1" applyAlignment="1" applyProtection="1">
      <alignment vertical="center" shrinkToFit="1"/>
      <protection locked="0"/>
    </xf>
    <xf numFmtId="0" fontId="32" fillId="0" borderId="13" xfId="0" applyFont="1" applyFill="1" applyBorder="1" applyAlignment="1" applyProtection="1">
      <alignment horizontal="center" vertical="center" shrinkToFit="1"/>
      <protection locked="0"/>
    </xf>
    <xf numFmtId="0" fontId="33" fillId="8" borderId="14" xfId="0" applyFont="1" applyFill="1" applyBorder="1" applyAlignment="1" applyProtection="1">
      <alignment horizontal="center" vertical="center" textRotation="90" shrinkToFit="1"/>
      <protection locked="0"/>
    </xf>
    <xf numFmtId="0" fontId="33" fillId="20" borderId="14" xfId="0" applyFont="1" applyFill="1" applyBorder="1" applyAlignment="1" applyProtection="1">
      <alignment horizontal="center" vertical="center" textRotation="90" shrinkToFit="1"/>
      <protection locked="0"/>
    </xf>
    <xf numFmtId="0" fontId="33" fillId="24" borderId="14" xfId="0" applyFont="1" applyFill="1" applyBorder="1" applyAlignment="1" applyProtection="1">
      <alignment horizontal="center" vertical="center" shrinkToFit="1"/>
      <protection locked="0"/>
    </xf>
    <xf numFmtId="0" fontId="33" fillId="15" borderId="14" xfId="0" applyFont="1" applyFill="1" applyBorder="1" applyAlignment="1" applyProtection="1">
      <alignment horizontal="center" vertical="center" shrinkToFit="1"/>
      <protection locked="0"/>
    </xf>
    <xf numFmtId="0" fontId="34" fillId="0" borderId="13" xfId="0" applyFont="1" applyFill="1" applyBorder="1" applyAlignment="1" applyProtection="1">
      <alignment horizontal="center" vertical="center" textRotation="90" shrinkToFit="1"/>
      <protection locked="0"/>
    </xf>
    <xf numFmtId="0" fontId="30" fillId="5" borderId="14" xfId="0" applyFont="1" applyFill="1" applyBorder="1" applyAlignment="1" applyProtection="1">
      <alignment horizontal="center" vertical="center" textRotation="90" shrinkToFit="1"/>
      <protection locked="0"/>
    </xf>
    <xf numFmtId="0" fontId="35" fillId="5" borderId="14" xfId="0" applyFont="1" applyFill="1" applyBorder="1" applyAlignment="1" applyProtection="1">
      <alignment horizontal="center" vertical="center" textRotation="90" shrinkToFit="1"/>
      <protection locked="0"/>
    </xf>
    <xf numFmtId="0" fontId="30" fillId="5" borderId="15" xfId="0" applyFont="1" applyFill="1" applyBorder="1" applyAlignment="1" applyProtection="1">
      <alignment horizontal="center" vertical="center" textRotation="90" shrinkToFit="1"/>
      <protection locked="0"/>
    </xf>
    <xf numFmtId="0" fontId="35" fillId="5" borderId="15" xfId="0" applyFont="1" applyFill="1" applyBorder="1" applyAlignment="1" applyProtection="1">
      <alignment horizontal="center" vertical="center" textRotation="90" shrinkToFit="1"/>
      <protection locked="0"/>
    </xf>
    <xf numFmtId="0" fontId="30" fillId="0" borderId="12" xfId="0" applyFont="1" applyFill="1" applyBorder="1" applyAlignment="1" applyProtection="1">
      <alignment horizontal="center" vertical="center" textRotation="90" shrinkToFit="1"/>
      <protection locked="0"/>
    </xf>
    <xf numFmtId="0" fontId="33" fillId="5" borderId="16" xfId="0" applyFont="1" applyFill="1" applyBorder="1" applyAlignment="1" applyProtection="1">
      <alignment horizontal="center" vertical="center" shrinkToFit="1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32" fillId="0" borderId="18" xfId="0" applyFont="1" applyFill="1" applyBorder="1" applyAlignment="1" applyProtection="1">
      <alignment horizontal="center" vertical="center" shrinkToFit="1"/>
      <protection locked="0"/>
    </xf>
    <xf numFmtId="0" fontId="33" fillId="8" borderId="19" xfId="0" applyFont="1" applyFill="1" applyBorder="1" applyAlignment="1" applyProtection="1">
      <alignment horizontal="center" vertical="center" shrinkToFit="1"/>
      <protection locked="0"/>
    </xf>
    <xf numFmtId="0" fontId="33" fillId="20" borderId="19" xfId="0" applyFont="1" applyFill="1" applyBorder="1" applyAlignment="1" applyProtection="1">
      <alignment horizontal="center" vertical="center" shrinkToFit="1"/>
      <protection locked="0"/>
    </xf>
    <xf numFmtId="0" fontId="33" fillId="24" borderId="19" xfId="0" applyFont="1" applyFill="1" applyBorder="1" applyAlignment="1" applyProtection="1">
      <alignment horizontal="center" vertical="center" shrinkToFit="1"/>
      <protection locked="0"/>
    </xf>
    <xf numFmtId="0" fontId="33" fillId="15" borderId="19" xfId="0" applyFont="1" applyFill="1" applyBorder="1" applyAlignment="1" applyProtection="1">
      <alignment horizontal="center" vertical="center" shrinkToFit="1"/>
      <protection locked="0"/>
    </xf>
    <xf numFmtId="0" fontId="36" fillId="0" borderId="18" xfId="0" applyFont="1" applyFill="1" applyBorder="1" applyAlignment="1" applyProtection="1">
      <alignment horizontal="center" vertical="center" shrinkToFit="1"/>
      <protection locked="0"/>
    </xf>
    <xf numFmtId="0" fontId="30" fillId="5" borderId="19" xfId="0" applyFont="1" applyFill="1" applyBorder="1" applyAlignment="1" applyProtection="1">
      <alignment horizontal="center" vertical="center" shrinkToFit="1"/>
      <protection locked="0"/>
    </xf>
    <xf numFmtId="0" fontId="35" fillId="5" borderId="19" xfId="0" applyFont="1" applyFill="1" applyBorder="1" applyAlignment="1" applyProtection="1">
      <alignment horizontal="center" vertical="center" shrinkToFit="1"/>
      <protection locked="0"/>
    </xf>
    <xf numFmtId="0" fontId="30" fillId="5" borderId="20" xfId="0" applyFont="1" applyFill="1" applyBorder="1" applyAlignment="1" applyProtection="1">
      <alignment horizontal="center" vertical="center" shrinkToFit="1"/>
      <protection locked="0"/>
    </xf>
    <xf numFmtId="0" fontId="35" fillId="5" borderId="20" xfId="0" applyFont="1" applyFill="1" applyBorder="1" applyAlignment="1" applyProtection="1">
      <alignment horizontal="center" vertical="center" shrinkToFit="1"/>
      <protection locked="0"/>
    </xf>
    <xf numFmtId="0" fontId="30" fillId="0" borderId="21" xfId="0" applyFont="1" applyFill="1" applyBorder="1" applyAlignment="1" applyProtection="1">
      <alignment horizontal="center" vertical="center" shrinkToFit="1"/>
      <protection locked="0"/>
    </xf>
    <xf numFmtId="0" fontId="33" fillId="5" borderId="17" xfId="0" applyFont="1" applyFill="1" applyBorder="1" applyAlignment="1" applyProtection="1">
      <alignment horizontal="center" vertical="center" shrinkToFit="1"/>
      <protection locked="0"/>
    </xf>
    <xf numFmtId="0" fontId="27" fillId="0" borderId="22" xfId="0" applyFont="1" applyBorder="1" applyAlignment="1" applyProtection="1">
      <alignment horizontal="center" vertical="center" wrapText="1" readingOrder="2"/>
      <protection locked="0"/>
    </xf>
    <xf numFmtId="0" fontId="40" fillId="0" borderId="23" xfId="0" applyFont="1" applyFill="1" applyBorder="1" applyAlignment="1" applyProtection="1">
      <alignment horizontal="center" vertical="center" shrinkToFit="1"/>
      <protection locked="0"/>
    </xf>
    <xf numFmtId="0" fontId="41" fillId="0" borderId="24" xfId="0" applyFont="1" applyFill="1" applyBorder="1" applyAlignment="1" applyProtection="1">
      <alignment horizontal="center" vertical="center" shrinkToFit="1"/>
      <protection locked="0"/>
    </xf>
    <xf numFmtId="0" fontId="42" fillId="8" borderId="25" xfId="0" applyFont="1" applyFill="1" applyBorder="1" applyAlignment="1" applyProtection="1">
      <alignment horizontal="center" vertical="center" shrinkToFit="1"/>
      <protection locked="0"/>
    </xf>
    <xf numFmtId="0" fontId="42" fillId="20" borderId="25" xfId="0" applyFont="1" applyFill="1" applyBorder="1" applyAlignment="1" applyProtection="1">
      <alignment horizontal="center" vertical="center" shrinkToFit="1"/>
      <protection locked="0"/>
    </xf>
    <xf numFmtId="189" fontId="4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2" fillId="24" borderId="25" xfId="0" applyFont="1" applyFill="1" applyBorder="1" applyAlignment="1" applyProtection="1">
      <alignment horizontal="center" vertical="center" shrinkToFit="1"/>
      <protection locked="0"/>
    </xf>
    <xf numFmtId="0" fontId="42" fillId="15" borderId="25" xfId="0" applyFont="1" applyFill="1" applyBorder="1" applyAlignment="1" applyProtection="1">
      <alignment horizontal="center" vertical="center" shrinkToFit="1"/>
      <protection locked="0"/>
    </xf>
    <xf numFmtId="0" fontId="42" fillId="0" borderId="26" xfId="0" applyFont="1" applyFill="1" applyBorder="1" applyAlignment="1" applyProtection="1">
      <alignment horizontal="center" vertical="center" shrinkToFit="1"/>
      <protection locked="0"/>
    </xf>
    <xf numFmtId="0" fontId="42" fillId="0" borderId="27" xfId="0" applyFont="1" applyFill="1" applyBorder="1" applyAlignment="1" applyProtection="1">
      <alignment horizontal="center" vertical="center" shrinkToFit="1"/>
      <protection locked="0"/>
    </xf>
    <xf numFmtId="189" fontId="3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2" fillId="5" borderId="23" xfId="0" applyFont="1" applyFill="1" applyBorder="1" applyAlignment="1" applyProtection="1">
      <alignment horizontal="center" vertical="center" shrinkToFit="1"/>
      <protection locked="0"/>
    </xf>
    <xf numFmtId="189" fontId="42" fillId="5" borderId="23" xfId="0" applyNumberFormat="1" applyFont="1" applyFill="1" applyBorder="1" applyAlignment="1" applyProtection="1">
      <alignment horizontal="center" vertical="center" shrinkToFit="1"/>
      <protection locked="0"/>
    </xf>
    <xf numFmtId="189" fontId="3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2" fillId="5" borderId="28" xfId="0" applyFont="1" applyFill="1" applyBorder="1" applyAlignment="1" applyProtection="1">
      <alignment horizontal="center" vertical="center" shrinkToFit="1"/>
      <protection locked="0"/>
    </xf>
    <xf numFmtId="0" fontId="33" fillId="0" borderId="29" xfId="0" applyFont="1" applyFill="1" applyBorder="1" applyAlignment="1" applyProtection="1">
      <alignment horizontal="center" vertical="center" shrinkToFit="1"/>
      <protection locked="0"/>
    </xf>
    <xf numFmtId="1" fontId="30" fillId="0" borderId="30" xfId="0" applyNumberFormat="1" applyFont="1" applyFill="1" applyBorder="1" applyAlignment="1" applyProtection="1">
      <alignment horizontal="center" vertical="center" shrinkToFit="1"/>
      <protection locked="0"/>
    </xf>
    <xf numFmtId="182" fontId="30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32" xfId="0" applyFont="1" applyFill="1" applyBorder="1" applyAlignment="1" applyProtection="1">
      <alignment horizontal="center" vertical="center" shrinkToFit="1"/>
      <protection locked="0"/>
    </xf>
    <xf numFmtId="0" fontId="30" fillId="0" borderId="33" xfId="0" applyFont="1" applyFill="1" applyBorder="1" applyAlignment="1" applyProtection="1">
      <alignment horizontal="center" vertical="center" shrinkToFit="1" readingOrder="2"/>
      <protection locked="0"/>
    </xf>
    <xf numFmtId="0" fontId="27" fillId="0" borderId="34" xfId="0" applyFont="1" applyBorder="1" applyAlignment="1" applyProtection="1">
      <alignment horizontal="center" vertical="center" wrapText="1" readingOrder="2"/>
      <protection locked="0"/>
    </xf>
    <xf numFmtId="0" fontId="38" fillId="0" borderId="28" xfId="0" applyFont="1" applyFill="1" applyBorder="1" applyAlignment="1" applyProtection="1">
      <alignment horizontal="center" vertical="center" shrinkToFit="1"/>
      <protection locked="0"/>
    </xf>
    <xf numFmtId="0" fontId="39" fillId="0" borderId="28" xfId="0" applyFont="1" applyFill="1" applyBorder="1" applyAlignment="1" applyProtection="1">
      <alignment horizontal="center" vertical="center" wrapText="1" readingOrder="2"/>
      <protection locked="0"/>
    </xf>
    <xf numFmtId="0" fontId="26" fillId="0" borderId="35" xfId="0" applyFont="1" applyFill="1" applyBorder="1" applyAlignment="1" applyProtection="1">
      <alignment horizontal="right" vertical="center" wrapText="1" indent="1" readingOrder="2"/>
      <protection locked="0"/>
    </xf>
    <xf numFmtId="0" fontId="40" fillId="0" borderId="28" xfId="0" applyFont="1" applyFill="1" applyBorder="1" applyAlignment="1" applyProtection="1">
      <alignment horizontal="center" vertical="center" shrinkToFit="1"/>
      <protection locked="0"/>
    </xf>
    <xf numFmtId="0" fontId="41" fillId="0" borderId="36" xfId="0" applyFont="1" applyFill="1" applyBorder="1" applyAlignment="1" applyProtection="1">
      <alignment horizontal="center" vertical="center" shrinkToFit="1"/>
      <protection locked="0"/>
    </xf>
    <xf numFmtId="0" fontId="42" fillId="8" borderId="35" xfId="0" applyFont="1" applyFill="1" applyBorder="1" applyAlignment="1" applyProtection="1">
      <alignment horizontal="center" vertical="center" shrinkToFit="1"/>
      <protection locked="0"/>
    </xf>
    <xf numFmtId="0" fontId="42" fillId="20" borderId="35" xfId="0" applyFont="1" applyFill="1" applyBorder="1" applyAlignment="1" applyProtection="1">
      <alignment horizontal="center" vertical="center" shrinkToFit="1"/>
      <protection locked="0"/>
    </xf>
    <xf numFmtId="189" fontId="4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2" fillId="24" borderId="35" xfId="0" applyFont="1" applyFill="1" applyBorder="1" applyAlignment="1" applyProtection="1">
      <alignment horizontal="center" vertical="center" shrinkToFit="1"/>
      <protection locked="0"/>
    </xf>
    <xf numFmtId="0" fontId="42" fillId="15" borderId="35" xfId="0" applyFont="1" applyFill="1" applyBorder="1" applyAlignment="1" applyProtection="1">
      <alignment horizontal="center" vertical="center" shrinkToFit="1"/>
      <protection locked="0"/>
    </xf>
    <xf numFmtId="0" fontId="42" fillId="0" borderId="37" xfId="0" applyFont="1" applyFill="1" applyBorder="1" applyAlignment="1" applyProtection="1">
      <alignment horizontal="center" vertical="center" shrinkToFit="1"/>
      <protection locked="0"/>
    </xf>
    <xf numFmtId="0" fontId="42" fillId="0" borderId="38" xfId="0" applyFont="1" applyFill="1" applyBorder="1" applyAlignment="1" applyProtection="1">
      <alignment horizontal="center" vertical="center" shrinkToFit="1"/>
      <protection locked="0"/>
    </xf>
    <xf numFmtId="189" fontId="33" fillId="0" borderId="34" xfId="0" applyNumberFormat="1" applyFont="1" applyFill="1" applyBorder="1" applyAlignment="1" applyProtection="1">
      <alignment horizontal="center" vertical="center" shrinkToFit="1"/>
      <protection locked="0"/>
    </xf>
    <xf numFmtId="189" fontId="42" fillId="5" borderId="28" xfId="0" applyNumberFormat="1" applyFont="1" applyFill="1" applyBorder="1" applyAlignment="1" applyProtection="1">
      <alignment horizontal="center" vertical="center" shrinkToFit="1"/>
      <protection locked="0"/>
    </xf>
    <xf numFmtId="189" fontId="33" fillId="0" borderId="28" xfId="0" applyNumberFormat="1" applyFont="1" applyFill="1" applyBorder="1" applyAlignment="1" applyProtection="1">
      <alignment horizontal="center" vertical="center" shrinkToFit="1"/>
      <protection locked="0"/>
    </xf>
    <xf numFmtId="1" fontId="30" fillId="0" borderId="39" xfId="0" applyNumberFormat="1" applyFont="1" applyFill="1" applyBorder="1" applyAlignment="1" applyProtection="1">
      <alignment horizontal="center" vertical="center" shrinkToFit="1"/>
      <protection locked="0"/>
    </xf>
    <xf numFmtId="182" fontId="3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41" xfId="0" applyFont="1" applyFill="1" applyBorder="1" applyAlignment="1" applyProtection="1">
      <alignment horizontal="center" vertical="center" shrinkToFit="1"/>
      <protection locked="0"/>
    </xf>
    <xf numFmtId="2" fontId="21" fillId="0" borderId="0" xfId="0" applyNumberFormat="1" applyFont="1" applyFill="1" applyAlignment="1" applyProtection="1">
      <alignment horizontal="center" vertical="center" shrinkToFit="1"/>
      <protection locked="0"/>
    </xf>
    <xf numFmtId="0" fontId="27" fillId="0" borderId="42" xfId="0" applyFont="1" applyBorder="1" applyAlignment="1" applyProtection="1">
      <alignment horizontal="center" vertical="center" wrapText="1" readingOrder="2"/>
      <protection locked="0"/>
    </xf>
    <xf numFmtId="0" fontId="38" fillId="0" borderId="43" xfId="0" applyFont="1" applyFill="1" applyBorder="1" applyAlignment="1" applyProtection="1">
      <alignment horizontal="center" vertical="center" shrinkToFit="1"/>
      <protection locked="0"/>
    </xf>
    <xf numFmtId="0" fontId="39" fillId="0" borderId="43" xfId="0" applyFont="1" applyFill="1" applyBorder="1" applyAlignment="1" applyProtection="1">
      <alignment horizontal="center" vertical="center" wrapText="1" readingOrder="2"/>
      <protection locked="0"/>
    </xf>
    <xf numFmtId="0" fontId="26" fillId="0" borderId="44" xfId="0" applyFont="1" applyFill="1" applyBorder="1" applyAlignment="1" applyProtection="1">
      <alignment horizontal="right" vertical="center" wrapText="1" indent="1" readingOrder="2"/>
      <protection locked="0"/>
    </xf>
    <xf numFmtId="0" fontId="40" fillId="0" borderId="43" xfId="0" applyFont="1" applyFill="1" applyBorder="1" applyAlignment="1" applyProtection="1">
      <alignment horizontal="center" vertical="center" shrinkToFit="1"/>
      <protection locked="0"/>
    </xf>
    <xf numFmtId="0" fontId="41" fillId="0" borderId="45" xfId="0" applyFont="1" applyFill="1" applyBorder="1" applyAlignment="1" applyProtection="1">
      <alignment horizontal="center" vertical="center" shrinkToFit="1"/>
      <protection locked="0"/>
    </xf>
    <xf numFmtId="0" fontId="42" fillId="8" borderId="44" xfId="0" applyFont="1" applyFill="1" applyBorder="1" applyAlignment="1" applyProtection="1">
      <alignment horizontal="center" vertical="center" shrinkToFit="1"/>
      <protection locked="0"/>
    </xf>
    <xf numFmtId="0" fontId="42" fillId="20" borderId="44" xfId="0" applyFont="1" applyFill="1" applyBorder="1" applyAlignment="1" applyProtection="1">
      <alignment horizontal="center" vertical="center" shrinkToFit="1"/>
      <protection locked="0"/>
    </xf>
    <xf numFmtId="189" fontId="42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2" fillId="24" borderId="44" xfId="0" applyFont="1" applyFill="1" applyBorder="1" applyAlignment="1" applyProtection="1">
      <alignment horizontal="center" vertical="center" shrinkToFit="1"/>
      <protection locked="0"/>
    </xf>
    <xf numFmtId="0" fontId="42" fillId="15" borderId="44" xfId="0" applyFont="1" applyFill="1" applyBorder="1" applyAlignment="1" applyProtection="1">
      <alignment horizontal="center" vertical="center" shrinkToFit="1"/>
      <protection locked="0"/>
    </xf>
    <xf numFmtId="0" fontId="42" fillId="0" borderId="46" xfId="0" applyFont="1" applyFill="1" applyBorder="1" applyAlignment="1" applyProtection="1">
      <alignment horizontal="center" vertical="center" shrinkToFit="1"/>
      <protection locked="0"/>
    </xf>
    <xf numFmtId="0" fontId="42" fillId="0" borderId="47" xfId="0" applyFont="1" applyFill="1" applyBorder="1" applyAlignment="1" applyProtection="1">
      <alignment horizontal="center" vertical="center" shrinkToFit="1"/>
      <protection locked="0"/>
    </xf>
    <xf numFmtId="189" fontId="33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2" fillId="5" borderId="43" xfId="0" applyFont="1" applyFill="1" applyBorder="1" applyAlignment="1" applyProtection="1">
      <alignment horizontal="center" vertical="center" shrinkToFit="1"/>
      <protection locked="0"/>
    </xf>
    <xf numFmtId="189" fontId="42" fillId="5" borderId="43" xfId="0" applyNumberFormat="1" applyFont="1" applyFill="1" applyBorder="1" applyAlignment="1" applyProtection="1">
      <alignment horizontal="center" vertical="center" shrinkToFit="1"/>
      <protection locked="0"/>
    </xf>
    <xf numFmtId="189" fontId="33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48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Alignment="1" applyProtection="1">
      <alignment horizontal="center" vertical="center" shrinkToFit="1"/>
      <protection locked="0"/>
    </xf>
    <xf numFmtId="0" fontId="30" fillId="0" borderId="0" xfId="0" applyFont="1" applyFill="1" applyAlignment="1" applyProtection="1">
      <alignment horizontal="center" vertical="center" shrinkToFit="1"/>
      <protection locked="0"/>
    </xf>
    <xf numFmtId="0" fontId="43" fillId="0" borderId="49" xfId="0" applyFont="1" applyFill="1" applyBorder="1" applyAlignment="1">
      <alignment horizontal="center" vertical="center" wrapText="1"/>
    </xf>
    <xf numFmtId="1" fontId="44" fillId="0" borderId="49" xfId="0" applyNumberFormat="1" applyFont="1" applyFill="1" applyBorder="1" applyAlignment="1">
      <alignment horizontal="center" vertical="center" wrapText="1" readingOrder="2"/>
    </xf>
    <xf numFmtId="0" fontId="45" fillId="0" borderId="49" xfId="0" applyFont="1" applyFill="1" applyBorder="1" applyAlignment="1">
      <alignment horizontal="right" vertical="center" wrapText="1" indent="2" readingOrder="2"/>
    </xf>
    <xf numFmtId="0" fontId="41" fillId="7" borderId="24" xfId="0" applyFont="1" applyFill="1" applyBorder="1" applyAlignment="1" applyProtection="1">
      <alignment horizontal="center" vertical="center" shrinkToFit="1"/>
      <protection locked="0"/>
    </xf>
    <xf numFmtId="0" fontId="42" fillId="7" borderId="25" xfId="0" applyFont="1" applyFill="1" applyBorder="1" applyAlignment="1" applyProtection="1">
      <alignment horizontal="center" vertical="center" shrinkToFit="1"/>
      <protection locked="0"/>
    </xf>
    <xf numFmtId="189" fontId="42" fillId="7" borderId="25" xfId="0" applyNumberFormat="1" applyFont="1" applyFill="1" applyBorder="1" applyAlignment="1" applyProtection="1">
      <alignment horizontal="center" vertical="center" shrinkToFit="1"/>
      <protection locked="0"/>
    </xf>
    <xf numFmtId="0" fontId="42" fillId="7" borderId="26" xfId="0" applyFont="1" applyFill="1" applyBorder="1" applyAlignment="1" applyProtection="1">
      <alignment horizontal="center" vertical="center" shrinkToFit="1"/>
      <protection locked="0"/>
    </xf>
    <xf numFmtId="0" fontId="43" fillId="0" borderId="23" xfId="0" applyFont="1" applyFill="1" applyBorder="1" applyAlignment="1">
      <alignment horizontal="center" vertical="center" wrapText="1"/>
    </xf>
    <xf numFmtId="1" fontId="44" fillId="0" borderId="23" xfId="0" applyNumberFormat="1" applyFont="1" applyFill="1" applyBorder="1" applyAlignment="1">
      <alignment horizontal="center" vertical="center" wrapText="1" readingOrder="2"/>
    </xf>
    <xf numFmtId="0" fontId="45" fillId="0" borderId="23" xfId="0" applyFont="1" applyFill="1" applyBorder="1" applyAlignment="1">
      <alignment horizontal="right" vertical="center" wrapText="1" indent="2" readingOrder="2"/>
    </xf>
    <xf numFmtId="0" fontId="45" fillId="0" borderId="23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1" fontId="44" fillId="0" borderId="28" xfId="0" applyNumberFormat="1" applyFont="1" applyFill="1" applyBorder="1" applyAlignment="1">
      <alignment horizontal="center" vertical="center" wrapText="1" readingOrder="2"/>
    </xf>
    <xf numFmtId="0" fontId="45" fillId="0" borderId="28" xfId="0" applyFont="1" applyFill="1" applyBorder="1" applyAlignment="1">
      <alignment horizontal="right" vertical="center" wrapText="1" indent="2" readingOrder="2"/>
    </xf>
    <xf numFmtId="0" fontId="45" fillId="0" borderId="28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1" fontId="44" fillId="0" borderId="43" xfId="0" applyNumberFormat="1" applyFont="1" applyFill="1" applyBorder="1" applyAlignment="1">
      <alignment horizontal="center" vertical="center" wrapText="1" readingOrder="2"/>
    </xf>
    <xf numFmtId="0" fontId="45" fillId="0" borderId="43" xfId="0" applyFont="1" applyFill="1" applyBorder="1" applyAlignment="1">
      <alignment horizontal="right" vertical="center" wrapText="1" indent="2" readingOrder="2"/>
    </xf>
    <xf numFmtId="0" fontId="45" fillId="0" borderId="43" xfId="0" applyFont="1" applyFill="1" applyBorder="1" applyAlignment="1">
      <alignment horizontal="center" vertical="center" wrapText="1"/>
    </xf>
    <xf numFmtId="0" fontId="27" fillId="0" borderId="50" xfId="0" applyFont="1" applyBorder="1" applyAlignment="1" applyProtection="1">
      <alignment horizontal="center" vertical="center" wrapText="1" readingOrder="2"/>
      <protection locked="0"/>
    </xf>
    <xf numFmtId="0" fontId="38" fillId="0" borderId="51" xfId="0" applyFont="1" applyFill="1" applyBorder="1" applyAlignment="1" applyProtection="1">
      <alignment horizontal="center" vertical="center" shrinkToFit="1"/>
      <protection locked="0"/>
    </xf>
    <xf numFmtId="0" fontId="39" fillId="0" borderId="51" xfId="0" applyFont="1" applyFill="1" applyBorder="1" applyAlignment="1" applyProtection="1">
      <alignment horizontal="center" vertical="center" wrapText="1" readingOrder="2"/>
      <protection locked="0"/>
    </xf>
    <xf numFmtId="0" fontId="26" fillId="0" borderId="52" xfId="0" applyFont="1" applyFill="1" applyBorder="1" applyAlignment="1" applyProtection="1">
      <alignment horizontal="right" vertical="center" wrapText="1" indent="1" readingOrder="2"/>
      <protection locked="0"/>
    </xf>
    <xf numFmtId="0" fontId="40" fillId="0" borderId="51" xfId="0" applyFont="1" applyFill="1" applyBorder="1" applyAlignment="1" applyProtection="1">
      <alignment horizontal="center" vertical="center" shrinkToFit="1"/>
      <protection locked="0"/>
    </xf>
    <xf numFmtId="0" fontId="41" fillId="0" borderId="53" xfId="0" applyFont="1" applyFill="1" applyBorder="1" applyAlignment="1" applyProtection="1">
      <alignment horizontal="center" vertical="center" shrinkToFit="1"/>
      <protection locked="0"/>
    </xf>
    <xf numFmtId="0" fontId="42" fillId="8" borderId="52" xfId="0" applyFont="1" applyFill="1" applyBorder="1" applyAlignment="1" applyProtection="1">
      <alignment horizontal="center" vertical="center" shrinkToFit="1"/>
      <protection locked="0"/>
    </xf>
    <xf numFmtId="0" fontId="42" fillId="20" borderId="52" xfId="0" applyFont="1" applyFill="1" applyBorder="1" applyAlignment="1" applyProtection="1">
      <alignment horizontal="center" vertical="center" shrinkToFit="1"/>
      <protection locked="0"/>
    </xf>
    <xf numFmtId="189" fontId="42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2" fillId="24" borderId="52" xfId="0" applyFont="1" applyFill="1" applyBorder="1" applyAlignment="1" applyProtection="1">
      <alignment horizontal="center" vertical="center" shrinkToFit="1"/>
      <protection locked="0"/>
    </xf>
    <xf numFmtId="0" fontId="42" fillId="15" borderId="52" xfId="0" applyFont="1" applyFill="1" applyBorder="1" applyAlignment="1" applyProtection="1">
      <alignment horizontal="center" vertical="center" shrinkToFit="1"/>
      <protection locked="0"/>
    </xf>
    <xf numFmtId="0" fontId="42" fillId="0" borderId="54" xfId="0" applyFont="1" applyFill="1" applyBorder="1" applyAlignment="1" applyProtection="1">
      <alignment horizontal="center" vertical="center" shrinkToFit="1"/>
      <protection locked="0"/>
    </xf>
    <xf numFmtId="0" fontId="42" fillId="0" borderId="55" xfId="0" applyFont="1" applyFill="1" applyBorder="1" applyAlignment="1" applyProtection="1">
      <alignment horizontal="center" vertical="center" shrinkToFit="1"/>
      <protection locked="0"/>
    </xf>
    <xf numFmtId="189" fontId="33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2" fillId="5" borderId="51" xfId="0" applyFont="1" applyFill="1" applyBorder="1" applyAlignment="1" applyProtection="1">
      <alignment horizontal="center" vertical="center" shrinkToFit="1"/>
      <protection locked="0"/>
    </xf>
    <xf numFmtId="189" fontId="42" fillId="5" borderId="51" xfId="0" applyNumberFormat="1" applyFont="1" applyFill="1" applyBorder="1" applyAlignment="1" applyProtection="1">
      <alignment horizontal="center" vertical="center" shrinkToFit="1"/>
      <protection locked="0"/>
    </xf>
    <xf numFmtId="189" fontId="33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56" xfId="0" applyFont="1" applyFill="1" applyBorder="1" applyAlignment="1" applyProtection="1">
      <alignment horizontal="center" vertical="center" shrinkToFit="1"/>
      <protection locked="0"/>
    </xf>
    <xf numFmtId="0" fontId="33" fillId="0" borderId="57" xfId="0" applyFont="1" applyFill="1" applyBorder="1" applyAlignment="1" applyProtection="1">
      <alignment horizontal="center" vertical="center" shrinkToFit="1"/>
      <protection locked="0"/>
    </xf>
    <xf numFmtId="0" fontId="41" fillId="7" borderId="36" xfId="0" applyFont="1" applyFill="1" applyBorder="1" applyAlignment="1" applyProtection="1">
      <alignment horizontal="center" vertical="center" shrinkToFit="1"/>
      <protection locked="0"/>
    </xf>
    <xf numFmtId="0" fontId="42" fillId="7" borderId="35" xfId="0" applyFont="1" applyFill="1" applyBorder="1" applyAlignment="1" applyProtection="1">
      <alignment horizontal="center" vertical="center" shrinkToFit="1"/>
      <protection locked="0"/>
    </xf>
    <xf numFmtId="189" fontId="42" fillId="7" borderId="35" xfId="0" applyNumberFormat="1" applyFont="1" applyFill="1" applyBorder="1" applyAlignment="1" applyProtection="1">
      <alignment horizontal="center" vertical="center" shrinkToFit="1"/>
      <protection locked="0"/>
    </xf>
    <xf numFmtId="0" fontId="42" fillId="7" borderId="37" xfId="0" applyFont="1" applyFill="1" applyBorder="1" applyAlignment="1" applyProtection="1">
      <alignment horizontal="center" vertical="center" shrinkToFit="1"/>
      <protection locked="0"/>
    </xf>
    <xf numFmtId="0" fontId="41" fillId="7" borderId="45" xfId="0" applyFont="1" applyFill="1" applyBorder="1" applyAlignment="1" applyProtection="1">
      <alignment horizontal="center" vertical="center" shrinkToFit="1"/>
      <protection locked="0"/>
    </xf>
    <xf numFmtId="0" fontId="42" fillId="7" borderId="44" xfId="0" applyFont="1" applyFill="1" applyBorder="1" applyAlignment="1" applyProtection="1">
      <alignment horizontal="center" vertical="center" shrinkToFit="1"/>
      <protection locked="0"/>
    </xf>
    <xf numFmtId="189" fontId="42" fillId="7" borderId="44" xfId="0" applyNumberFormat="1" applyFont="1" applyFill="1" applyBorder="1" applyAlignment="1" applyProtection="1">
      <alignment horizontal="center" vertical="center" shrinkToFit="1"/>
      <protection locked="0"/>
    </xf>
    <xf numFmtId="0" fontId="42" fillId="7" borderId="46" xfId="0" applyFont="1" applyFill="1" applyBorder="1" applyAlignment="1" applyProtection="1">
      <alignment horizontal="center" vertical="center" shrinkToFit="1"/>
      <protection locked="0"/>
    </xf>
    <xf numFmtId="0" fontId="24" fillId="0" borderId="58" xfId="0" applyFont="1" applyFill="1" applyBorder="1" applyAlignment="1" applyProtection="1">
      <alignment horizontal="center" vertical="center" shrinkToFit="1"/>
      <protection locked="0"/>
    </xf>
    <xf numFmtId="0" fontId="32" fillId="0" borderId="59" xfId="0" applyFont="1" applyFill="1" applyBorder="1" applyAlignment="1" applyProtection="1">
      <alignment horizontal="center" vertical="center" shrinkToFit="1"/>
      <protection locked="0"/>
    </xf>
    <xf numFmtId="0" fontId="33" fillId="8" borderId="60" xfId="0" applyFont="1" applyFill="1" applyBorder="1" applyAlignment="1" applyProtection="1">
      <alignment horizontal="center" vertical="center" shrinkToFit="1"/>
      <protection locked="0"/>
    </xf>
    <xf numFmtId="0" fontId="33" fillId="20" borderId="60" xfId="0" applyFont="1" applyFill="1" applyBorder="1" applyAlignment="1" applyProtection="1">
      <alignment horizontal="center" vertical="center" shrinkToFit="1"/>
      <protection locked="0"/>
    </xf>
    <xf numFmtId="0" fontId="33" fillId="24" borderId="60" xfId="0" applyFont="1" applyFill="1" applyBorder="1" applyAlignment="1" applyProtection="1">
      <alignment horizontal="center" vertical="center" shrinkToFit="1"/>
      <protection locked="0"/>
    </xf>
    <xf numFmtId="0" fontId="33" fillId="15" borderId="60" xfId="0" applyFont="1" applyFill="1" applyBorder="1" applyAlignment="1" applyProtection="1">
      <alignment horizontal="center" vertical="center" shrinkToFit="1"/>
      <protection locked="0"/>
    </xf>
    <xf numFmtId="0" fontId="36" fillId="0" borderId="59" xfId="0" applyFont="1" applyFill="1" applyBorder="1" applyAlignment="1" applyProtection="1">
      <alignment horizontal="center" vertical="center" shrinkToFit="1"/>
      <protection locked="0"/>
    </xf>
    <xf numFmtId="0" fontId="30" fillId="5" borderId="60" xfId="0" applyFont="1" applyFill="1" applyBorder="1" applyAlignment="1" applyProtection="1">
      <alignment horizontal="center" vertical="center" shrinkToFit="1"/>
      <protection locked="0"/>
    </xf>
    <xf numFmtId="0" fontId="35" fillId="5" borderId="60" xfId="0" applyFont="1" applyFill="1" applyBorder="1" applyAlignment="1" applyProtection="1">
      <alignment horizontal="center" vertical="center" shrinkToFit="1"/>
      <protection locked="0"/>
    </xf>
    <xf numFmtId="0" fontId="30" fillId="5" borderId="61" xfId="0" applyFont="1" applyFill="1" applyBorder="1" applyAlignment="1" applyProtection="1">
      <alignment horizontal="center" vertical="center" shrinkToFit="1"/>
      <protection locked="0"/>
    </xf>
    <xf numFmtId="0" fontId="35" fillId="5" borderId="61" xfId="0" applyFont="1" applyFill="1" applyBorder="1" applyAlignment="1" applyProtection="1">
      <alignment horizontal="center" vertical="center" shrinkToFit="1"/>
      <protection locked="0"/>
    </xf>
    <xf numFmtId="0" fontId="30" fillId="0" borderId="62" xfId="0" applyFont="1" applyFill="1" applyBorder="1" applyAlignment="1" applyProtection="1">
      <alignment horizontal="center" vertical="center" shrinkToFit="1"/>
      <protection locked="0"/>
    </xf>
    <xf numFmtId="0" fontId="33" fillId="5" borderId="58" xfId="0" applyFont="1" applyFill="1" applyBorder="1" applyAlignment="1" applyProtection="1">
      <alignment horizontal="center" vertical="center" shrinkToFit="1"/>
      <protection locked="0"/>
    </xf>
    <xf numFmtId="0" fontId="27" fillId="0" borderId="63" xfId="0" applyFont="1" applyBorder="1" applyAlignment="1" applyProtection="1">
      <alignment horizontal="center" vertical="center" wrapText="1" readingOrder="2"/>
      <protection locked="0"/>
    </xf>
    <xf numFmtId="0" fontId="43" fillId="0" borderId="64" xfId="0" applyFont="1" applyFill="1" applyBorder="1" applyAlignment="1">
      <alignment horizontal="center" vertical="center" wrapText="1"/>
    </xf>
    <xf numFmtId="1" fontId="44" fillId="0" borderId="64" xfId="0" applyNumberFormat="1" applyFont="1" applyFill="1" applyBorder="1" applyAlignment="1">
      <alignment horizontal="center" vertical="center" wrapText="1" readingOrder="2"/>
    </xf>
    <xf numFmtId="0" fontId="45" fillId="0" borderId="64" xfId="0" applyFont="1" applyFill="1" applyBorder="1" applyAlignment="1">
      <alignment horizontal="right" vertical="center" wrapText="1" indent="2" readingOrder="2"/>
    </xf>
    <xf numFmtId="0" fontId="26" fillId="0" borderId="64" xfId="0" applyFont="1" applyFill="1" applyBorder="1" applyAlignment="1">
      <alignment horizontal="center" vertical="center" wrapText="1"/>
    </xf>
    <xf numFmtId="0" fontId="41" fillId="7" borderId="65" xfId="0" applyFont="1" applyFill="1" applyBorder="1" applyAlignment="1" applyProtection="1">
      <alignment horizontal="center" vertical="center" shrinkToFit="1"/>
      <protection locked="0"/>
    </xf>
    <xf numFmtId="0" fontId="42" fillId="7" borderId="66" xfId="0" applyFont="1" applyFill="1" applyBorder="1" applyAlignment="1" applyProtection="1">
      <alignment horizontal="center" vertical="center" shrinkToFit="1"/>
      <protection locked="0"/>
    </xf>
    <xf numFmtId="189" fontId="42" fillId="7" borderId="66" xfId="0" applyNumberFormat="1" applyFont="1" applyFill="1" applyBorder="1" applyAlignment="1" applyProtection="1">
      <alignment horizontal="center" vertical="center" shrinkToFit="1"/>
      <protection locked="0"/>
    </xf>
    <xf numFmtId="0" fontId="42" fillId="7" borderId="67" xfId="0" applyFont="1" applyFill="1" applyBorder="1" applyAlignment="1" applyProtection="1">
      <alignment horizontal="center" vertical="center" shrinkToFit="1"/>
      <protection locked="0"/>
    </xf>
    <xf numFmtId="0" fontId="41" fillId="0" borderId="65" xfId="0" applyFont="1" applyFill="1" applyBorder="1" applyAlignment="1" applyProtection="1">
      <alignment horizontal="center" vertical="center" shrinkToFit="1"/>
      <protection locked="0"/>
    </xf>
    <xf numFmtId="0" fontId="42" fillId="8" borderId="66" xfId="0" applyFont="1" applyFill="1" applyBorder="1" applyAlignment="1" applyProtection="1">
      <alignment horizontal="center" vertical="center" shrinkToFit="1"/>
      <protection locked="0"/>
    </xf>
    <xf numFmtId="0" fontId="42" fillId="20" borderId="66" xfId="0" applyFont="1" applyFill="1" applyBorder="1" applyAlignment="1" applyProtection="1">
      <alignment horizontal="center" vertical="center" shrinkToFit="1"/>
      <protection locked="0"/>
    </xf>
    <xf numFmtId="189" fontId="42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2" fillId="24" borderId="66" xfId="0" applyFont="1" applyFill="1" applyBorder="1" applyAlignment="1" applyProtection="1">
      <alignment horizontal="center" vertical="center" shrinkToFit="1"/>
      <protection locked="0"/>
    </xf>
    <xf numFmtId="0" fontId="42" fillId="15" borderId="66" xfId="0" applyFont="1" applyFill="1" applyBorder="1" applyAlignment="1" applyProtection="1">
      <alignment horizontal="center" vertical="center" shrinkToFit="1"/>
      <protection locked="0"/>
    </xf>
    <xf numFmtId="0" fontId="42" fillId="0" borderId="67" xfId="0" applyFont="1" applyFill="1" applyBorder="1" applyAlignment="1" applyProtection="1">
      <alignment horizontal="center" vertical="center" shrinkToFit="1"/>
      <protection locked="0"/>
    </xf>
    <xf numFmtId="0" fontId="42" fillId="0" borderId="68" xfId="0" applyFont="1" applyFill="1" applyBorder="1" applyAlignment="1" applyProtection="1">
      <alignment horizontal="center" vertical="center" shrinkToFit="1"/>
      <protection locked="0"/>
    </xf>
    <xf numFmtId="189" fontId="33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2" fillId="5" borderId="64" xfId="0" applyFont="1" applyFill="1" applyBorder="1" applyAlignment="1" applyProtection="1">
      <alignment horizontal="center" vertical="center" shrinkToFit="1"/>
      <protection locked="0"/>
    </xf>
    <xf numFmtId="189" fontId="42" fillId="5" borderId="64" xfId="0" applyNumberFormat="1" applyFont="1" applyFill="1" applyBorder="1" applyAlignment="1" applyProtection="1">
      <alignment horizontal="center" vertical="center" shrinkToFit="1"/>
      <protection locked="0"/>
    </xf>
    <xf numFmtId="189" fontId="33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69" xfId="0" applyFont="1" applyFill="1" applyBorder="1" applyAlignment="1" applyProtection="1">
      <alignment horizontal="center" vertical="center" shrinkToFit="1"/>
      <protection locked="0"/>
    </xf>
    <xf numFmtId="0" fontId="27" fillId="0" borderId="70" xfId="0" applyFont="1" applyBorder="1" applyAlignment="1">
      <alignment horizontal="center" vertical="center" wrapText="1" readingOrder="2"/>
    </xf>
    <xf numFmtId="0" fontId="27" fillId="0" borderId="11" xfId="0" applyFont="1" applyBorder="1" applyAlignment="1">
      <alignment horizontal="center" vertical="center" wrapText="1" readingOrder="2"/>
    </xf>
    <xf numFmtId="0" fontId="27" fillId="0" borderId="71" xfId="0" applyFont="1" applyBorder="1" applyAlignment="1">
      <alignment horizontal="center" vertical="center" wrapText="1" readingOrder="2"/>
    </xf>
    <xf numFmtId="0" fontId="33" fillId="0" borderId="58" xfId="0" applyFont="1" applyFill="1" applyBorder="1" applyAlignment="1" applyProtection="1">
      <alignment horizontal="center" vertical="center" shrinkToFit="1"/>
      <protection locked="0"/>
    </xf>
    <xf numFmtId="0" fontId="33" fillId="0" borderId="72" xfId="0" applyFont="1" applyFill="1" applyBorder="1" applyAlignment="1" applyProtection="1">
      <alignment horizontal="center" vertical="center" shrinkToFit="1"/>
      <protection locked="0"/>
    </xf>
    <xf numFmtId="0" fontId="31" fillId="0" borderId="73" xfId="0" applyFont="1" applyBorder="1" applyAlignment="1" applyProtection="1">
      <alignment horizontal="center" vertical="center" wrapText="1" readingOrder="2"/>
      <protection locked="0"/>
    </xf>
    <xf numFmtId="0" fontId="31" fillId="0" borderId="12" xfId="0" applyFont="1" applyBorder="1" applyAlignment="1" applyProtection="1">
      <alignment horizontal="center" vertical="center" wrapText="1" readingOrder="2"/>
      <protection locked="0"/>
    </xf>
    <xf numFmtId="0" fontId="31" fillId="0" borderId="74" xfId="0" applyFont="1" applyBorder="1" applyAlignment="1" applyProtection="1">
      <alignment horizontal="center" vertical="center" wrapText="1" readingOrder="2"/>
      <protection locked="0"/>
    </xf>
    <xf numFmtId="0" fontId="31" fillId="0" borderId="73" xfId="0" applyFont="1" applyFill="1" applyBorder="1" applyAlignment="1" applyProtection="1">
      <alignment horizontal="center" vertical="center" wrapText="1" readingOrder="2"/>
      <protection locked="0"/>
    </xf>
    <xf numFmtId="0" fontId="31" fillId="0" borderId="12" xfId="0" applyFont="1" applyFill="1" applyBorder="1" applyAlignment="1" applyProtection="1">
      <alignment horizontal="center" vertical="center" wrapText="1" readingOrder="2"/>
      <protection locked="0"/>
    </xf>
    <xf numFmtId="0" fontId="31" fillId="0" borderId="74" xfId="0" applyFont="1" applyFill="1" applyBorder="1" applyAlignment="1" applyProtection="1">
      <alignment horizontal="center" vertical="center" wrapText="1" readingOrder="2"/>
      <protection locked="0"/>
    </xf>
    <xf numFmtId="0" fontId="35" fillId="0" borderId="14" xfId="0" applyFont="1" applyFill="1" applyBorder="1" applyAlignment="1" applyProtection="1">
      <alignment horizontal="center" vertical="center" textRotation="90" shrinkToFit="1"/>
      <protection locked="0"/>
    </xf>
    <xf numFmtId="0" fontId="35" fillId="0" borderId="60" xfId="0" applyFont="1" applyFill="1" applyBorder="1" applyAlignment="1" applyProtection="1">
      <alignment horizontal="center" vertical="center" textRotation="90" shrinkToFit="1"/>
      <protection locked="0"/>
    </xf>
    <xf numFmtId="0" fontId="35" fillId="0" borderId="75" xfId="0" applyFont="1" applyFill="1" applyBorder="1" applyAlignment="1" applyProtection="1">
      <alignment horizontal="center" vertical="center" textRotation="90" shrinkToFit="1"/>
      <protection locked="0"/>
    </xf>
    <xf numFmtId="0" fontId="35" fillId="0" borderId="76" xfId="0" applyFont="1" applyFill="1" applyBorder="1" applyAlignment="1" applyProtection="1">
      <alignment horizontal="center" vertical="center" textRotation="90" shrinkToFit="1"/>
      <protection locked="0"/>
    </xf>
    <xf numFmtId="0" fontId="35" fillId="0" borderId="15" xfId="0" applyFont="1" applyFill="1" applyBorder="1" applyAlignment="1" applyProtection="1">
      <alignment horizontal="center" vertical="center" textRotation="90" shrinkToFit="1"/>
      <protection locked="0"/>
    </xf>
    <xf numFmtId="0" fontId="35" fillId="0" borderId="61" xfId="0" applyFont="1" applyFill="1" applyBorder="1" applyAlignment="1" applyProtection="1">
      <alignment horizontal="center" vertical="center" textRotation="90" shrinkToFit="1"/>
      <protection locked="0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4" fillId="0" borderId="16" xfId="0" applyFont="1" applyFill="1" applyBorder="1" applyAlignment="1" applyProtection="1">
      <alignment horizontal="center" vertical="center" shrinkToFit="1"/>
      <protection locked="0"/>
    </xf>
    <xf numFmtId="0" fontId="24" fillId="0" borderId="58" xfId="0" applyFont="1" applyFill="1" applyBorder="1" applyAlignment="1" applyProtection="1">
      <alignment horizontal="center" vertical="center" shrinkToFit="1"/>
      <protection locked="0"/>
    </xf>
    <xf numFmtId="0" fontId="23" fillId="0" borderId="77" xfId="0" applyFont="1" applyFill="1" applyBorder="1" applyAlignment="1" applyProtection="1">
      <alignment horizontal="center" vertical="center" shrinkToFit="1"/>
      <protection locked="0"/>
    </xf>
    <xf numFmtId="0" fontId="23" fillId="0" borderId="78" xfId="0" applyFont="1" applyFill="1" applyBorder="1" applyAlignment="1" applyProtection="1">
      <alignment horizontal="center" vertical="center" shrinkToFit="1"/>
      <protection locked="0"/>
    </xf>
    <xf numFmtId="0" fontId="23" fillId="0" borderId="79" xfId="0" applyFont="1" applyFill="1" applyBorder="1" applyAlignment="1" applyProtection="1">
      <alignment horizontal="center" vertical="center" shrinkToFit="1"/>
      <protection locked="0"/>
    </xf>
    <xf numFmtId="0" fontId="26" fillId="0" borderId="70" xfId="0" applyFont="1" applyBorder="1" applyAlignment="1">
      <alignment horizontal="center" vertical="center" wrapText="1" readingOrder="2"/>
    </xf>
    <xf numFmtId="0" fontId="26" fillId="0" borderId="11" xfId="0" applyFont="1" applyBorder="1" applyAlignment="1">
      <alignment horizontal="center" vertical="center" wrapText="1" readingOrder="2"/>
    </xf>
    <xf numFmtId="0" fontId="26" fillId="0" borderId="71" xfId="0" applyFont="1" applyBorder="1" applyAlignment="1">
      <alignment horizontal="center" vertical="center" wrapText="1" readingOrder="2"/>
    </xf>
    <xf numFmtId="0" fontId="33" fillId="0" borderId="75" xfId="0" applyFont="1" applyFill="1" applyBorder="1" applyAlignment="1" applyProtection="1">
      <alignment horizontal="center" vertical="center" shrinkToFit="1"/>
      <protection locked="0"/>
    </xf>
    <xf numFmtId="0" fontId="33" fillId="0" borderId="76" xfId="0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center" vertical="center" textRotation="90" shrinkToFit="1"/>
      <protection locked="0"/>
    </xf>
    <xf numFmtId="0" fontId="25" fillId="0" borderId="16" xfId="0" applyFont="1" applyFill="1" applyBorder="1" applyAlignment="1" applyProtection="1">
      <alignment horizontal="center" vertical="center" textRotation="90" shrinkToFit="1"/>
      <protection locked="0"/>
    </xf>
    <xf numFmtId="0" fontId="25" fillId="0" borderId="58" xfId="0" applyFont="1" applyFill="1" applyBorder="1" applyAlignment="1" applyProtection="1">
      <alignment horizontal="center" vertical="center" textRotation="90" shrinkToFit="1"/>
      <protection locked="0"/>
    </xf>
    <xf numFmtId="0" fontId="26" fillId="0" borderId="73" xfId="0" applyFont="1" applyBorder="1" applyAlignment="1" applyProtection="1">
      <alignment horizontal="center" vertical="center" wrapText="1" readingOrder="2"/>
      <protection locked="0"/>
    </xf>
    <xf numFmtId="0" fontId="26" fillId="0" borderId="12" xfId="0" applyFont="1" applyBorder="1" applyAlignment="1" applyProtection="1">
      <alignment horizontal="center" vertical="center" wrapText="1" readingOrder="2"/>
      <protection locked="0"/>
    </xf>
    <xf numFmtId="0" fontId="26" fillId="0" borderId="74" xfId="0" applyFont="1" applyBorder="1" applyAlignment="1" applyProtection="1">
      <alignment horizontal="center" vertical="center" wrapText="1" readingOrder="2"/>
      <protection locked="0"/>
    </xf>
    <xf numFmtId="0" fontId="33" fillId="0" borderId="14" xfId="0" applyFont="1" applyFill="1" applyBorder="1" applyAlignment="1" applyProtection="1">
      <alignment horizontal="center" vertical="center" shrinkToFit="1"/>
      <protection locked="0"/>
    </xf>
    <xf numFmtId="0" fontId="33" fillId="0" borderId="60" xfId="0" applyFont="1" applyFill="1" applyBorder="1" applyAlignment="1" applyProtection="1">
      <alignment horizontal="center" vertical="center" shrinkToFit="1"/>
      <protection locked="0"/>
    </xf>
    <xf numFmtId="0" fontId="37" fillId="0" borderId="76" xfId="0" applyFont="1" applyFill="1" applyBorder="1" applyAlignment="1" applyProtection="1">
      <alignment horizontal="center" vertical="center" shrinkToFit="1"/>
      <protection locked="0"/>
    </xf>
    <xf numFmtId="0" fontId="30" fillId="0" borderId="72" xfId="0" applyFont="1" applyFill="1" applyBorder="1" applyAlignment="1" applyProtection="1">
      <alignment horizontal="center" vertical="center" shrinkToFit="1"/>
      <protection locked="0"/>
    </xf>
    <xf numFmtId="0" fontId="0" fillId="0" borderId="72" xfId="0" applyFill="1" applyBorder="1" applyAlignment="1" applyProtection="1">
      <alignment horizontal="center" vertical="center" shrinkToFit="1"/>
      <protection locked="0"/>
    </xf>
    <xf numFmtId="0" fontId="0" fillId="0" borderId="80" xfId="0" applyFill="1" applyBorder="1" applyAlignment="1" applyProtection="1">
      <alignment horizontal="center" vertical="center" shrinkToFit="1"/>
      <protection locked="0"/>
    </xf>
    <xf numFmtId="0" fontId="30" fillId="0" borderId="81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81" xfId="0" applyFill="1" applyBorder="1" applyAlignment="1" applyProtection="1">
      <alignment horizontal="center" vertical="center" shrinkToFit="1"/>
      <protection locked="0"/>
    </xf>
    <xf numFmtId="0" fontId="0" fillId="0" borderId="82" xfId="0" applyFill="1" applyBorder="1" applyAlignment="1" applyProtection="1">
      <alignment horizontal="center" vertical="center" shrinkToFit="1"/>
      <protection locked="0"/>
    </xf>
    <xf numFmtId="0" fontId="30" fillId="0" borderId="83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83" xfId="0" applyFill="1" applyBorder="1" applyAlignment="1" applyProtection="1">
      <alignment horizontal="center" vertical="center" shrinkToFit="1"/>
      <protection locked="0"/>
    </xf>
    <xf numFmtId="0" fontId="0" fillId="0" borderId="84" xfId="0" applyFill="1" applyBorder="1" applyAlignment="1" applyProtection="1">
      <alignment horizontal="center" vertical="center" shrinkToFit="1"/>
      <protection locked="0"/>
    </xf>
    <xf numFmtId="0" fontId="30" fillId="0" borderId="85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85" xfId="0" applyFill="1" applyBorder="1" applyAlignment="1" applyProtection="1">
      <alignment horizontal="center" vertical="center" shrinkToFit="1"/>
      <protection locked="0"/>
    </xf>
    <xf numFmtId="0" fontId="0" fillId="0" borderId="86" xfId="0" applyFill="1" applyBorder="1" applyAlignment="1" applyProtection="1">
      <alignment horizontal="center" vertical="center" shrinkToFit="1"/>
      <protection locked="0"/>
    </xf>
    <xf numFmtId="0" fontId="33" fillId="0" borderId="87" xfId="0" applyFont="1" applyFill="1" applyBorder="1" applyAlignment="1" applyProtection="1">
      <alignment horizontal="center" vertical="center" shrinkToFit="1"/>
      <protection locked="0"/>
    </xf>
    <xf numFmtId="0" fontId="33" fillId="0" borderId="88" xfId="0" applyFont="1" applyFill="1" applyBorder="1" applyAlignment="1" applyProtection="1">
      <alignment horizontal="center" vertical="center" shrinkToFit="1"/>
      <protection locked="0"/>
    </xf>
    <xf numFmtId="0" fontId="33" fillId="0" borderId="79" xfId="0" applyFont="1" applyFill="1" applyBorder="1" applyAlignment="1" applyProtection="1">
      <alignment horizontal="center" vertical="center" shrinkToFit="1"/>
      <protection locked="0"/>
    </xf>
    <xf numFmtId="0" fontId="33" fillId="0" borderId="89" xfId="0" applyFont="1" applyFill="1" applyBorder="1" applyAlignment="1" applyProtection="1">
      <alignment horizontal="center" vertical="center" shrinkToFit="1"/>
      <protection locked="0"/>
    </xf>
    <xf numFmtId="0" fontId="29" fillId="0" borderId="90" xfId="0" applyFont="1" applyFill="1" applyBorder="1" applyAlignment="1" applyProtection="1">
      <alignment horizontal="center" vertical="center" wrapText="1" shrinkToFit="1"/>
      <protection locked="0"/>
    </xf>
    <xf numFmtId="0" fontId="29" fillId="0" borderId="91" xfId="0" applyFont="1" applyFill="1" applyBorder="1" applyAlignment="1" applyProtection="1">
      <alignment horizontal="center" vertical="center" wrapText="1" shrinkToFit="1"/>
      <protection locked="0"/>
    </xf>
    <xf numFmtId="0" fontId="29" fillId="0" borderId="92" xfId="0" applyFont="1" applyFill="1" applyBorder="1" applyAlignment="1" applyProtection="1">
      <alignment horizontal="center" vertical="center" wrapText="1" shrinkToFit="1"/>
      <protection locked="0"/>
    </xf>
    <xf numFmtId="0" fontId="29" fillId="0" borderId="93" xfId="0" applyFont="1" applyFill="1" applyBorder="1" applyAlignment="1" applyProtection="1">
      <alignment horizontal="center" vertical="center" wrapText="1" shrinkToFit="1"/>
      <protection locked="0"/>
    </xf>
    <xf numFmtId="0" fontId="29" fillId="0" borderId="94" xfId="0" applyFont="1" applyFill="1" applyBorder="1" applyAlignment="1" applyProtection="1">
      <alignment horizontal="center" vertical="center" wrapText="1" shrinkToFit="1"/>
      <protection locked="0"/>
    </xf>
    <xf numFmtId="0" fontId="29" fillId="0" borderId="95" xfId="0" applyFont="1" applyFill="1" applyBorder="1" applyAlignment="1" applyProtection="1">
      <alignment horizontal="center" vertical="center" wrapText="1" shrinkToFit="1"/>
      <protection locked="0"/>
    </xf>
    <xf numFmtId="0" fontId="21" fillId="0" borderId="91" xfId="0" applyFont="1" applyFill="1" applyBorder="1" applyAlignment="1" applyProtection="1">
      <alignment horizontal="center" vertical="center" shrinkToFit="1"/>
      <protection locked="0"/>
    </xf>
    <xf numFmtId="0" fontId="35" fillId="0" borderId="96" xfId="0" applyFont="1" applyFill="1" applyBorder="1" applyAlignment="1" applyProtection="1">
      <alignment horizontal="center" vertical="center" textRotation="90" shrinkToFit="1"/>
      <protection locked="0"/>
    </xf>
    <xf numFmtId="0" fontId="35" fillId="0" borderId="97" xfId="0" applyFont="1" applyFill="1" applyBorder="1" applyAlignment="1" applyProtection="1">
      <alignment horizontal="center" vertical="center" textRotation="90" shrinkToFit="1"/>
      <protection locked="0"/>
    </xf>
    <xf numFmtId="0" fontId="21" fillId="0" borderId="98" xfId="0" applyFont="1" applyFill="1" applyBorder="1" applyAlignment="1" applyProtection="1">
      <alignment horizontal="center" vertical="center" shrinkToFit="1"/>
      <protection locked="0"/>
    </xf>
    <xf numFmtId="0" fontId="33" fillId="0" borderId="99" xfId="0" applyFont="1" applyFill="1" applyBorder="1" applyAlignment="1" applyProtection="1">
      <alignment horizontal="center" vertical="center" shrinkToFit="1"/>
      <protection locked="0"/>
    </xf>
    <xf numFmtId="0" fontId="35" fillId="0" borderId="19" xfId="0" applyFont="1" applyFill="1" applyBorder="1" applyAlignment="1" applyProtection="1">
      <alignment horizontal="center" vertical="center" textRotation="90" shrinkToFit="1"/>
      <protection locked="0"/>
    </xf>
    <xf numFmtId="0" fontId="35" fillId="0" borderId="100" xfId="0" applyFont="1" applyFill="1" applyBorder="1" applyAlignment="1" applyProtection="1">
      <alignment horizontal="center" vertical="center" textRotation="90" shrinkToFit="1"/>
      <protection locked="0"/>
    </xf>
    <xf numFmtId="0" fontId="35" fillId="0" borderId="20" xfId="0" applyFont="1" applyFill="1" applyBorder="1" applyAlignment="1" applyProtection="1">
      <alignment horizontal="center" vertical="center" textRotation="90" shrinkToFit="1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3" fillId="0" borderId="101" xfId="0" applyFont="1" applyFill="1" applyBorder="1" applyAlignment="1" applyProtection="1">
      <alignment horizontal="center" vertical="center" shrinkToFit="1"/>
      <protection locked="0"/>
    </xf>
    <xf numFmtId="0" fontId="33" fillId="0" borderId="100" xfId="0" applyFont="1" applyFill="1" applyBorder="1" applyAlignment="1" applyProtection="1">
      <alignment horizontal="center" vertical="center" shrinkToFit="1"/>
      <protection locked="0"/>
    </xf>
    <xf numFmtId="0" fontId="33" fillId="0" borderId="19" xfId="0" applyFont="1" applyFill="1" applyBorder="1" applyAlignment="1" applyProtection="1">
      <alignment horizontal="center" vertical="center" shrinkToFit="1"/>
      <protection locked="0"/>
    </xf>
    <xf numFmtId="0" fontId="25" fillId="0" borderId="17" xfId="0" applyFont="1" applyFill="1" applyBorder="1" applyAlignment="1" applyProtection="1">
      <alignment horizontal="center" vertical="center" textRotation="90" shrinkToFit="1"/>
      <protection locked="0"/>
    </xf>
    <xf numFmtId="0" fontId="37" fillId="0" borderId="100" xfId="0" applyFont="1" applyFill="1" applyBorder="1" applyAlignment="1" applyProtection="1">
      <alignment horizontal="center" vertical="center" shrinkToFit="1"/>
      <protection locked="0"/>
    </xf>
    <xf numFmtId="0" fontId="33" fillId="0" borderId="102" xfId="0" applyFont="1" applyFill="1" applyBorder="1" applyAlignment="1" applyProtection="1">
      <alignment horizontal="center" vertical="center" shrinkToFit="1"/>
      <protection locked="0"/>
    </xf>
    <xf numFmtId="0" fontId="33" fillId="0" borderId="103" xfId="0" applyFont="1" applyFill="1" applyBorder="1" applyAlignment="1" applyProtection="1">
      <alignment horizontal="center" vertical="center" shrinkToFit="1"/>
      <protection locked="0"/>
    </xf>
    <xf numFmtId="0" fontId="35" fillId="0" borderId="104" xfId="0" applyFont="1" applyFill="1" applyBorder="1" applyAlignment="1" applyProtection="1">
      <alignment horizontal="center" vertical="center" textRotation="90" shrinkToFit="1"/>
      <protection locked="0"/>
    </xf>
    <xf numFmtId="0" fontId="25" fillId="0" borderId="70" xfId="0" applyFont="1" applyFill="1" applyBorder="1" applyAlignment="1" applyProtection="1">
      <alignment horizontal="center" vertical="center" textRotation="90" shrinkToFit="1"/>
      <protection locked="0"/>
    </xf>
    <xf numFmtId="0" fontId="25" fillId="0" borderId="73" xfId="0" applyFont="1" applyFill="1" applyBorder="1" applyAlignment="1" applyProtection="1">
      <alignment horizontal="center" vertical="center" textRotation="90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1" name="_s1050"/>
        <xdr:cNvSpPr>
          <a:spLocks/>
        </xdr:cNvSpPr>
      </xdr:nvSpPr>
      <xdr:spPr>
        <a:xfrm>
          <a:off x="12115800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التطبيقي في التربيه رياض الأطفال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2" name="_s1050"/>
        <xdr:cNvSpPr>
          <a:spLocks/>
        </xdr:cNvSpPr>
      </xdr:nvSpPr>
      <xdr:spPr>
        <a:xfrm>
          <a:off x="12115800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الخاص في التربيه رياض الأطفال تخصص علاج بالفن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3" name="_s1050"/>
        <xdr:cNvSpPr>
          <a:spLocks/>
        </xdr:cNvSpPr>
      </xdr:nvSpPr>
      <xdr:spPr>
        <a:xfrm>
          <a:off x="12115800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الخاص في التربيه رياض الأطفال تخصص أعلام طفل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4" name="_s1050"/>
        <xdr:cNvSpPr>
          <a:spLocks/>
        </xdr:cNvSpPr>
      </xdr:nvSpPr>
      <xdr:spPr>
        <a:xfrm>
          <a:off x="12115800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الخاص في التربيه رياض الأطفال تخصص أرشاد نفسي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5" name="_s1050"/>
        <xdr:cNvSpPr>
          <a:spLocks/>
        </xdr:cNvSpPr>
      </xdr:nvSpPr>
      <xdr:spPr>
        <a:xfrm>
          <a:off x="12115800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الخاص في التربيه رياض الأطفال تخصص طفل غير عادي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6" name="_s1050"/>
        <xdr:cNvSpPr>
          <a:spLocks/>
        </xdr:cNvSpPr>
      </xdr:nvSpPr>
      <xdr:spPr>
        <a:xfrm>
          <a:off x="12115800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الخاص في التربيه رياض الأطفال تخصص طفل غير عادي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7" name="_s1050"/>
        <xdr:cNvSpPr>
          <a:spLocks/>
        </xdr:cNvSpPr>
      </xdr:nvSpPr>
      <xdr:spPr>
        <a:xfrm>
          <a:off x="12115800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الخاص في التربيه رياض الأطفال تخصص طفل عادي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8" name="_s1050"/>
        <xdr:cNvSpPr>
          <a:spLocks/>
        </xdr:cNvSpPr>
      </xdr:nvSpPr>
      <xdr:spPr>
        <a:xfrm>
          <a:off x="12115800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9" name="_s1050"/>
        <xdr:cNvSpPr>
          <a:spLocks/>
        </xdr:cNvSpPr>
      </xdr:nvSpPr>
      <xdr:spPr>
        <a:xfrm>
          <a:off x="12115800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167</xdr:col>
      <xdr:colOff>352425</xdr:colOff>
      <xdr:row>1</xdr:row>
      <xdr:rowOff>0</xdr:rowOff>
    </xdr:from>
    <xdr:ext cx="0" cy="371475"/>
    <xdr:sp>
      <xdr:nvSpPr>
        <xdr:cNvPr id="10" name="Rectangle 10"/>
        <xdr:cNvSpPr>
          <a:spLocks/>
        </xdr:cNvSpPr>
      </xdr:nvSpPr>
      <xdr:spPr>
        <a:xfrm>
          <a:off x="39423975" y="44386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23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171</xdr:col>
      <xdr:colOff>114300</xdr:colOff>
      <xdr:row>1</xdr:row>
      <xdr:rowOff>0</xdr:rowOff>
    </xdr:from>
    <xdr:ext cx="0" cy="1866900"/>
    <xdr:sp>
      <xdr:nvSpPr>
        <xdr:cNvPr id="11" name="Rectangle 11"/>
        <xdr:cNvSpPr>
          <a:spLocks/>
        </xdr:cNvSpPr>
      </xdr:nvSpPr>
      <xdr:spPr>
        <a:xfrm>
          <a:off x="41624250" y="4438650"/>
          <a:ext cx="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2" name="Group 12"/>
        <xdr:cNvGrpSpPr>
          <a:grpSpLocks/>
        </xdr:cNvGrpSpPr>
      </xdr:nvGrpSpPr>
      <xdr:grpSpPr>
        <a:xfrm>
          <a:off x="0" y="12306300"/>
          <a:ext cx="32385000" cy="2800350"/>
          <a:chOff x="6296" y="2107"/>
          <a:chExt cx="3138" cy="294"/>
        </a:xfrm>
        <a:solidFill>
          <a:srgbClr val="FFFFFF"/>
        </a:solidFill>
      </xdr:grpSpPr>
      <xdr:sp>
        <xdr:nvSpPr>
          <xdr:cNvPr id="13" name="_s1050"/>
          <xdr:cNvSpPr>
            <a:spLocks/>
          </xdr:cNvSpPr>
        </xdr:nvSpPr>
        <xdr:spPr>
          <a:xfrm>
            <a:off x="8459" y="2197"/>
            <a:ext cx="803" cy="193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                        </a:t>
            </a:r>
            <a:r>
              <a:rPr lang="en-US" cap="none" sz="3000" b="0" i="0" u="none" baseline="0">
                <a:solidFill>
                  <a:srgbClr val="000000"/>
                </a:solidFill>
              </a:rPr>
              <a:t>   أعضـــاء الكنترول         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2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.......................................           ،                    ..........................................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.......................................           ،                    ..........................................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4" name="_s1050"/>
          <xdr:cNvSpPr>
            <a:spLocks/>
          </xdr:cNvSpPr>
        </xdr:nvSpPr>
        <xdr:spPr>
          <a:xfrm>
            <a:off x="7814" y="2141"/>
            <a:ext cx="613" cy="248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رئيس الكنترول</a:t>
            </a:r>
            <a:r>
              <a:rPr lang="en-US" cap="none" sz="25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أ.م.د/   نسرين عبد الله أحمد أرمنازي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5" name="AutoShape 4"/>
          <xdr:cNvSpPr>
            <a:spLocks/>
          </xdr:cNvSpPr>
        </xdr:nvSpPr>
        <xdr:spPr>
          <a:xfrm>
            <a:off x="8398" y="2107"/>
            <a:ext cx="1036" cy="64"/>
          </a:xfrm>
          <a:prstGeom prst="roundRect">
            <a:avLst/>
          </a:prstGeom>
          <a:solidFill>
            <a:srgbClr val="FFFFFF"/>
          </a:solidFill>
          <a:ln w="57150" cmpd="thickThin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</a:rPr>
              <a:t>ال</a:t>
            </a:r>
            <a:r>
              <a:rPr lang="en-US" cap="none" sz="2200" b="0" i="0" u="none" baseline="0">
                <a:solidFill>
                  <a:srgbClr val="FF0000"/>
                </a:solidFill>
              </a:rPr>
              <a:t>مقرر الأقل من (</a:t>
            </a:r>
            <a:r>
              <a:rPr lang="en-US" cap="none" sz="2200" b="0" i="0" u="none" baseline="0">
                <a:solidFill>
                  <a:srgbClr val="FF0000"/>
                </a:solidFill>
              </a:rPr>
              <a:t>C) </a:t>
            </a:r>
            <a:r>
              <a:rPr lang="en-US" cap="none" sz="2200" b="0" i="0" u="none" baseline="0">
                <a:solidFill>
                  <a:srgbClr val="FF0000"/>
                </a:solidFill>
              </a:rPr>
              <a:t>يعاد إذا كان إجباريا ، ويمكن إعادة التسجيل في ذات المقرر الاختياري أو استبداله بمقرر اختياري آخر </a:t>
            </a:r>
            <a:r>
              <a:rPr lang="en-US" cap="none" sz="1800" b="0" i="0" u="none" baseline="0">
                <a:solidFill>
                  <a:srgbClr val="FF0000"/>
                </a:solidFill>
              </a:rPr>
              <a:t>
</a:t>
            </a:r>
            <a:r>
              <a:rPr lang="en-US" cap="none" sz="2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6" name="_s1050"/>
          <xdr:cNvSpPr>
            <a:spLocks/>
          </xdr:cNvSpPr>
        </xdr:nvSpPr>
        <xdr:spPr>
          <a:xfrm>
            <a:off x="7069" y="2153"/>
            <a:ext cx="684" cy="244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وكيل</a:t>
            </a:r>
            <a:r>
              <a:rPr lang="en-US" cap="none" sz="3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3200" b="0" i="0" u="none" baseline="0">
                <a:solidFill>
                  <a:srgbClr val="000000"/>
                </a:solidFill>
              </a:rPr>
              <a:t>الكلية للدراسات العليا والبحوث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أ.د/ 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مها محمد سعيد عبد الحليم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7" name="_s1050"/>
          <xdr:cNvSpPr>
            <a:spLocks/>
          </xdr:cNvSpPr>
        </xdr:nvSpPr>
        <xdr:spPr>
          <a:xfrm>
            <a:off x="6296" y="2136"/>
            <a:ext cx="712" cy="265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عميد</a:t>
            </a:r>
            <a:r>
              <a:rPr lang="en-US" cap="none" sz="3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3200" b="0" i="0" u="none" baseline="0">
                <a:solidFill>
                  <a:srgbClr val="000000"/>
                </a:solidFill>
              </a:rPr>
              <a:t>الكلية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أ.د/  مها محمود شفيق عبد الحليم عبيد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  <xdr:oneCellAnchor>
    <xdr:from>
      <xdr:col>171</xdr:col>
      <xdr:colOff>114300</xdr:colOff>
      <xdr:row>1</xdr:row>
      <xdr:rowOff>0</xdr:rowOff>
    </xdr:from>
    <xdr:ext cx="0" cy="1866900"/>
    <xdr:sp>
      <xdr:nvSpPr>
        <xdr:cNvPr id="18" name="Rectangle 18"/>
        <xdr:cNvSpPr>
          <a:spLocks/>
        </xdr:cNvSpPr>
      </xdr:nvSpPr>
      <xdr:spPr>
        <a:xfrm>
          <a:off x="41624250" y="4438650"/>
          <a:ext cx="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171</xdr:col>
      <xdr:colOff>0</xdr:colOff>
      <xdr:row>1</xdr:row>
      <xdr:rowOff>0</xdr:rowOff>
    </xdr:from>
    <xdr:ext cx="0" cy="1866900"/>
    <xdr:sp>
      <xdr:nvSpPr>
        <xdr:cNvPr id="19" name="Rectangle 19"/>
        <xdr:cNvSpPr>
          <a:spLocks/>
        </xdr:cNvSpPr>
      </xdr:nvSpPr>
      <xdr:spPr>
        <a:xfrm>
          <a:off x="41509950" y="4438650"/>
          <a:ext cx="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38100</xdr:rowOff>
    </xdr:from>
    <xdr:to>
      <xdr:col>152</xdr:col>
      <xdr:colOff>2095500</xdr:colOff>
      <xdr:row>0</xdr:row>
      <xdr:rowOff>4400550</xdr:rowOff>
    </xdr:to>
    <xdr:grpSp>
      <xdr:nvGrpSpPr>
        <xdr:cNvPr id="20" name="Group 20"/>
        <xdr:cNvGrpSpPr>
          <a:grpSpLocks/>
        </xdr:cNvGrpSpPr>
      </xdr:nvGrpSpPr>
      <xdr:grpSpPr>
        <a:xfrm>
          <a:off x="0" y="38100"/>
          <a:ext cx="33528000" cy="4371975"/>
          <a:chOff x="6352" y="4"/>
          <a:chExt cx="3526" cy="459"/>
        </a:xfrm>
        <a:solidFill>
          <a:srgbClr val="FFFFFF"/>
        </a:solidFill>
      </xdr:grpSpPr>
      <xdr:sp>
        <xdr:nvSpPr>
          <xdr:cNvPr id="21" name="AutoShape 4"/>
          <xdr:cNvSpPr>
            <a:spLocks/>
          </xdr:cNvSpPr>
        </xdr:nvSpPr>
        <xdr:spPr>
          <a:xfrm>
            <a:off x="7165" y="67"/>
            <a:ext cx="1764" cy="396"/>
          </a:xfrm>
          <a:prstGeom prst="roundRect">
            <a:avLst/>
          </a:prstGeom>
          <a:solidFill>
            <a:srgbClr val="FFFFFF"/>
          </a:solidFill>
          <a:ln w="57150" cmpd="thickThin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كشف إعــلان نتيجــة مرحلة الماجستير (تعليم مستمر)
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بنظام الساعات المعتمدة - فصل الربيع  2016
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قسم التدريب الرياضي وعلوم الحركة (02)</a:t>
            </a:r>
            <a:r>
              <a:rPr lang="en-US" cap="none" sz="48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9046" y="301"/>
            <a:ext cx="832" cy="102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تاريخ موافقة مجلس الكلية في :     /       /   20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pic>
        <xdr:nvPicPr>
          <xdr:cNvPr id="2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363" y="4"/>
            <a:ext cx="330" cy="25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4" name="AutoShape 24"/>
          <xdr:cNvSpPr>
            <a:spLocks/>
          </xdr:cNvSpPr>
        </xdr:nvSpPr>
        <xdr:spPr>
          <a:xfrm>
            <a:off x="6352" y="413"/>
            <a:ext cx="888" cy="48"/>
          </a:xfrm>
          <a:prstGeom prst="flowChartAlternateProcess">
            <a:avLst/>
          </a:prstGeom>
          <a:solidFill>
            <a:srgbClr val="FFFFFF"/>
          </a:solidFill>
          <a:ln w="57150" cmpd="thickThin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2000" b="1" i="1" u="none" baseline="0">
                <a:solidFill>
                  <a:srgbClr val="000000"/>
                </a:solidFill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6395" y="262"/>
            <a:ext cx="277" cy="73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3200" b="1" i="0" u="none" baseline="0">
                <a:solidFill>
                  <a:srgbClr val="000000"/>
                </a:solidFill>
              </a:rPr>
              <a:t>ج ن – 15 - 61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pic>
        <xdr:nvPicPr>
          <xdr:cNvPr id="26" name="Picture 2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96" y="11"/>
            <a:ext cx="465" cy="2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1" name="_s1050"/>
        <xdr:cNvSpPr>
          <a:spLocks/>
        </xdr:cNvSpPr>
      </xdr:nvSpPr>
      <xdr:spPr>
        <a:xfrm>
          <a:off x="10887075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التطبيقي في التربيه رياض الأطفال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2" name="_s1050"/>
        <xdr:cNvSpPr>
          <a:spLocks/>
        </xdr:cNvSpPr>
      </xdr:nvSpPr>
      <xdr:spPr>
        <a:xfrm>
          <a:off x="10887075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الخاص في التربيه رياض الأطفال تخصص علاج بالفن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3" name="_s1050"/>
        <xdr:cNvSpPr>
          <a:spLocks/>
        </xdr:cNvSpPr>
      </xdr:nvSpPr>
      <xdr:spPr>
        <a:xfrm>
          <a:off x="10887075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الخاص في التربيه رياض الأطفال تخصص أعلام طفل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4" name="_s1050"/>
        <xdr:cNvSpPr>
          <a:spLocks/>
        </xdr:cNvSpPr>
      </xdr:nvSpPr>
      <xdr:spPr>
        <a:xfrm>
          <a:off x="10887075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الخاص في التربيه رياض الأطفال تخصص أرشاد نفسي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5" name="_s1050"/>
        <xdr:cNvSpPr>
          <a:spLocks/>
        </xdr:cNvSpPr>
      </xdr:nvSpPr>
      <xdr:spPr>
        <a:xfrm>
          <a:off x="10887075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الخاص في التربيه رياض الأطفال تخصص طفل غير عادي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6" name="_s1050"/>
        <xdr:cNvSpPr>
          <a:spLocks/>
        </xdr:cNvSpPr>
      </xdr:nvSpPr>
      <xdr:spPr>
        <a:xfrm>
          <a:off x="10887075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الخاص في التربيه رياض الأطفال تخصص طفل غير عادي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7" name="_s1050"/>
        <xdr:cNvSpPr>
          <a:spLocks/>
        </xdr:cNvSpPr>
      </xdr:nvSpPr>
      <xdr:spPr>
        <a:xfrm>
          <a:off x="10887075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الخاص في التربيه رياض الأطفال تخصص طفل عادي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8" name="_s1050"/>
        <xdr:cNvSpPr>
          <a:spLocks/>
        </xdr:cNvSpPr>
      </xdr:nvSpPr>
      <xdr:spPr>
        <a:xfrm>
          <a:off x="10887075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9" name="_s1050"/>
        <xdr:cNvSpPr>
          <a:spLocks/>
        </xdr:cNvSpPr>
      </xdr:nvSpPr>
      <xdr:spPr>
        <a:xfrm>
          <a:off x="10887075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168</xdr:col>
      <xdr:colOff>428625</xdr:colOff>
      <xdr:row>1</xdr:row>
      <xdr:rowOff>0</xdr:rowOff>
    </xdr:from>
    <xdr:ext cx="0" cy="371475"/>
    <xdr:sp>
      <xdr:nvSpPr>
        <xdr:cNvPr id="10" name="Rectangle 10"/>
        <xdr:cNvSpPr>
          <a:spLocks/>
        </xdr:cNvSpPr>
      </xdr:nvSpPr>
      <xdr:spPr>
        <a:xfrm>
          <a:off x="40366950" y="44386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23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171</xdr:col>
      <xdr:colOff>342900</xdr:colOff>
      <xdr:row>1</xdr:row>
      <xdr:rowOff>0</xdr:rowOff>
    </xdr:from>
    <xdr:ext cx="0" cy="1866900"/>
    <xdr:sp>
      <xdr:nvSpPr>
        <xdr:cNvPr id="11" name="Rectangle 11"/>
        <xdr:cNvSpPr>
          <a:spLocks/>
        </xdr:cNvSpPr>
      </xdr:nvSpPr>
      <xdr:spPr>
        <a:xfrm>
          <a:off x="42110025" y="4438650"/>
          <a:ext cx="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2" name="Group 12"/>
        <xdr:cNvGrpSpPr>
          <a:grpSpLocks/>
        </xdr:cNvGrpSpPr>
      </xdr:nvGrpSpPr>
      <xdr:grpSpPr>
        <a:xfrm>
          <a:off x="0" y="14649450"/>
          <a:ext cx="33051750" cy="2800350"/>
          <a:chOff x="6296" y="2107"/>
          <a:chExt cx="3138" cy="294"/>
        </a:xfrm>
        <a:solidFill>
          <a:srgbClr val="FFFFFF"/>
        </a:solidFill>
      </xdr:grpSpPr>
      <xdr:sp>
        <xdr:nvSpPr>
          <xdr:cNvPr id="13" name="_s1050"/>
          <xdr:cNvSpPr>
            <a:spLocks/>
          </xdr:cNvSpPr>
        </xdr:nvSpPr>
        <xdr:spPr>
          <a:xfrm>
            <a:off x="8459" y="2197"/>
            <a:ext cx="803" cy="193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                        </a:t>
            </a:r>
            <a:r>
              <a:rPr lang="en-US" cap="none" sz="3000" b="0" i="0" u="none" baseline="0">
                <a:solidFill>
                  <a:srgbClr val="000000"/>
                </a:solidFill>
              </a:rPr>
              <a:t>   أعضـــاء الكنترول         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2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.......................................           ،                    ..........................................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.......................................           ،                    ..........................................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4" name="_s1050"/>
          <xdr:cNvSpPr>
            <a:spLocks/>
          </xdr:cNvSpPr>
        </xdr:nvSpPr>
        <xdr:spPr>
          <a:xfrm>
            <a:off x="7814" y="2141"/>
            <a:ext cx="613" cy="248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رئيس الكنترول</a:t>
            </a:r>
            <a:r>
              <a:rPr lang="en-US" cap="none" sz="25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أ.م.د/   نسرين عبد الله أحمد أرمنازي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5" name="AutoShape 4"/>
          <xdr:cNvSpPr>
            <a:spLocks/>
          </xdr:cNvSpPr>
        </xdr:nvSpPr>
        <xdr:spPr>
          <a:xfrm>
            <a:off x="8398" y="2107"/>
            <a:ext cx="1036" cy="64"/>
          </a:xfrm>
          <a:prstGeom prst="roundRect">
            <a:avLst/>
          </a:prstGeom>
          <a:solidFill>
            <a:srgbClr val="FFFFFF"/>
          </a:solidFill>
          <a:ln w="57150" cmpd="thickThin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</a:rPr>
              <a:t>ال</a:t>
            </a:r>
            <a:r>
              <a:rPr lang="en-US" cap="none" sz="2200" b="0" i="0" u="none" baseline="0">
                <a:solidFill>
                  <a:srgbClr val="FF0000"/>
                </a:solidFill>
              </a:rPr>
              <a:t>مقرر الأقل من (</a:t>
            </a:r>
            <a:r>
              <a:rPr lang="en-US" cap="none" sz="2200" b="0" i="0" u="none" baseline="0">
                <a:solidFill>
                  <a:srgbClr val="FF0000"/>
                </a:solidFill>
              </a:rPr>
              <a:t>C) </a:t>
            </a:r>
            <a:r>
              <a:rPr lang="en-US" cap="none" sz="2200" b="0" i="0" u="none" baseline="0">
                <a:solidFill>
                  <a:srgbClr val="FF0000"/>
                </a:solidFill>
              </a:rPr>
              <a:t>يعاد إذا كان إجباريا ، ويمكن إعادة التسجيل في ذات المقرر الاختياري أو استبداله بمقرر اختياري آخر </a:t>
            </a:r>
            <a:r>
              <a:rPr lang="en-US" cap="none" sz="1800" b="0" i="0" u="none" baseline="0">
                <a:solidFill>
                  <a:srgbClr val="FF0000"/>
                </a:solidFill>
              </a:rPr>
              <a:t>
</a:t>
            </a:r>
            <a:r>
              <a:rPr lang="en-US" cap="none" sz="2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6" name="_s1050"/>
          <xdr:cNvSpPr>
            <a:spLocks/>
          </xdr:cNvSpPr>
        </xdr:nvSpPr>
        <xdr:spPr>
          <a:xfrm>
            <a:off x="7069" y="2153"/>
            <a:ext cx="684" cy="244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وكيل</a:t>
            </a:r>
            <a:r>
              <a:rPr lang="en-US" cap="none" sz="3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3200" b="0" i="0" u="none" baseline="0">
                <a:solidFill>
                  <a:srgbClr val="000000"/>
                </a:solidFill>
              </a:rPr>
              <a:t>الكلية للدراسات العليا والبحوث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أ.د/ 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مها محمد سعيد عبد الحليم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7" name="_s1050"/>
          <xdr:cNvSpPr>
            <a:spLocks/>
          </xdr:cNvSpPr>
        </xdr:nvSpPr>
        <xdr:spPr>
          <a:xfrm>
            <a:off x="6296" y="2136"/>
            <a:ext cx="712" cy="265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عميد</a:t>
            </a:r>
            <a:r>
              <a:rPr lang="en-US" cap="none" sz="3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3200" b="0" i="0" u="none" baseline="0">
                <a:solidFill>
                  <a:srgbClr val="000000"/>
                </a:solidFill>
              </a:rPr>
              <a:t>الكلية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أ.د/  مها محمود شفيق عبد الحليم عبيد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  <xdr:oneCellAnchor>
    <xdr:from>
      <xdr:col>171</xdr:col>
      <xdr:colOff>342900</xdr:colOff>
      <xdr:row>1</xdr:row>
      <xdr:rowOff>0</xdr:rowOff>
    </xdr:from>
    <xdr:ext cx="0" cy="1866900"/>
    <xdr:sp>
      <xdr:nvSpPr>
        <xdr:cNvPr id="18" name="Rectangle 18"/>
        <xdr:cNvSpPr>
          <a:spLocks/>
        </xdr:cNvSpPr>
      </xdr:nvSpPr>
      <xdr:spPr>
        <a:xfrm>
          <a:off x="42110025" y="4438650"/>
          <a:ext cx="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171</xdr:col>
      <xdr:colOff>342900</xdr:colOff>
      <xdr:row>1</xdr:row>
      <xdr:rowOff>0</xdr:rowOff>
    </xdr:from>
    <xdr:ext cx="0" cy="1866900"/>
    <xdr:sp>
      <xdr:nvSpPr>
        <xdr:cNvPr id="19" name="Rectangle 19"/>
        <xdr:cNvSpPr>
          <a:spLocks/>
        </xdr:cNvSpPr>
      </xdr:nvSpPr>
      <xdr:spPr>
        <a:xfrm>
          <a:off x="42110025" y="4438650"/>
          <a:ext cx="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171</xdr:col>
      <xdr:colOff>342900</xdr:colOff>
      <xdr:row>1</xdr:row>
      <xdr:rowOff>0</xdr:rowOff>
    </xdr:from>
    <xdr:ext cx="0" cy="1866900"/>
    <xdr:sp>
      <xdr:nvSpPr>
        <xdr:cNvPr id="20" name="Rectangle 20"/>
        <xdr:cNvSpPr>
          <a:spLocks/>
        </xdr:cNvSpPr>
      </xdr:nvSpPr>
      <xdr:spPr>
        <a:xfrm>
          <a:off x="42110025" y="4438650"/>
          <a:ext cx="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171</xdr:col>
      <xdr:colOff>228600</xdr:colOff>
      <xdr:row>1</xdr:row>
      <xdr:rowOff>0</xdr:rowOff>
    </xdr:from>
    <xdr:ext cx="0" cy="1866900"/>
    <xdr:sp>
      <xdr:nvSpPr>
        <xdr:cNvPr id="21" name="Rectangle 21"/>
        <xdr:cNvSpPr>
          <a:spLocks/>
        </xdr:cNvSpPr>
      </xdr:nvSpPr>
      <xdr:spPr>
        <a:xfrm>
          <a:off x="41995725" y="4438650"/>
          <a:ext cx="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38100</xdr:rowOff>
    </xdr:from>
    <xdr:to>
      <xdr:col>152</xdr:col>
      <xdr:colOff>1485900</xdr:colOff>
      <xdr:row>0</xdr:row>
      <xdr:rowOff>4400550</xdr:rowOff>
    </xdr:to>
    <xdr:grpSp>
      <xdr:nvGrpSpPr>
        <xdr:cNvPr id="22" name="Group 22"/>
        <xdr:cNvGrpSpPr>
          <a:grpSpLocks/>
        </xdr:cNvGrpSpPr>
      </xdr:nvGrpSpPr>
      <xdr:grpSpPr>
        <a:xfrm>
          <a:off x="0" y="38100"/>
          <a:ext cx="33585150" cy="4371975"/>
          <a:chOff x="6352" y="4"/>
          <a:chExt cx="3526" cy="459"/>
        </a:xfrm>
        <a:solidFill>
          <a:srgbClr val="FFFFFF"/>
        </a:solidFill>
      </xdr:grpSpPr>
      <xdr:sp>
        <xdr:nvSpPr>
          <xdr:cNvPr id="23" name="AutoShape 4"/>
          <xdr:cNvSpPr>
            <a:spLocks/>
          </xdr:cNvSpPr>
        </xdr:nvSpPr>
        <xdr:spPr>
          <a:xfrm>
            <a:off x="7165" y="67"/>
            <a:ext cx="1764" cy="396"/>
          </a:xfrm>
          <a:prstGeom prst="roundRect">
            <a:avLst/>
          </a:prstGeom>
          <a:solidFill>
            <a:srgbClr val="FFFFFF"/>
          </a:solidFill>
          <a:ln w="57150" cmpd="thickThin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كشف إعــلان نتيجــة مرحلة الماجستير (تعليم مستمر)
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بنظام الساعات المعتمدة - فصل الربيع  2016
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قسم الترويح  (04)</a:t>
            </a:r>
            <a:r>
              <a:rPr lang="en-US" cap="none" sz="48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9046" y="301"/>
            <a:ext cx="832" cy="102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تاريخ موافقة مجلس الكلية في :     /       /   20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pic>
        <xdr:nvPicPr>
          <xdr:cNvPr id="2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363" y="4"/>
            <a:ext cx="330" cy="25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" name="AutoShape 26"/>
          <xdr:cNvSpPr>
            <a:spLocks/>
          </xdr:cNvSpPr>
        </xdr:nvSpPr>
        <xdr:spPr>
          <a:xfrm>
            <a:off x="6352" y="413"/>
            <a:ext cx="888" cy="48"/>
          </a:xfrm>
          <a:prstGeom prst="flowChartAlternateProcess">
            <a:avLst/>
          </a:prstGeom>
          <a:solidFill>
            <a:srgbClr val="FFFFFF"/>
          </a:solidFill>
          <a:ln w="57150" cmpd="thickThin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2000" b="1" i="1" u="none" baseline="0">
                <a:solidFill>
                  <a:srgbClr val="000000"/>
                </a:solidFill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6395" y="262"/>
            <a:ext cx="277" cy="73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3200" b="1" i="0" u="none" baseline="0">
                <a:solidFill>
                  <a:srgbClr val="000000"/>
                </a:solidFill>
              </a:rPr>
              <a:t>ج ن – 15 - 61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pic>
        <xdr:nvPicPr>
          <xdr:cNvPr id="28" name="Picture 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96" y="11"/>
            <a:ext cx="465" cy="2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1" name="_s1050"/>
        <xdr:cNvSpPr>
          <a:spLocks/>
        </xdr:cNvSpPr>
      </xdr:nvSpPr>
      <xdr:spPr>
        <a:xfrm>
          <a:off x="10887075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التطبيقي في التربيه رياض الأطفال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2" name="_s1050"/>
        <xdr:cNvSpPr>
          <a:spLocks/>
        </xdr:cNvSpPr>
      </xdr:nvSpPr>
      <xdr:spPr>
        <a:xfrm>
          <a:off x="10887075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الخاص في التربيه رياض الأطفال تخصص علاج بالفن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3" name="_s1050"/>
        <xdr:cNvSpPr>
          <a:spLocks/>
        </xdr:cNvSpPr>
      </xdr:nvSpPr>
      <xdr:spPr>
        <a:xfrm>
          <a:off x="10887075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الخاص في التربيه رياض الأطفال تخصص أعلام طفل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4" name="_s1050"/>
        <xdr:cNvSpPr>
          <a:spLocks/>
        </xdr:cNvSpPr>
      </xdr:nvSpPr>
      <xdr:spPr>
        <a:xfrm>
          <a:off x="10887075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الخاص في التربيه رياض الأطفال تخصص أرشاد نفسي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5" name="_s1050"/>
        <xdr:cNvSpPr>
          <a:spLocks/>
        </xdr:cNvSpPr>
      </xdr:nvSpPr>
      <xdr:spPr>
        <a:xfrm>
          <a:off x="10887075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الخاص في التربيه رياض الأطفال تخصص طفل غير عادي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6" name="_s1050"/>
        <xdr:cNvSpPr>
          <a:spLocks/>
        </xdr:cNvSpPr>
      </xdr:nvSpPr>
      <xdr:spPr>
        <a:xfrm>
          <a:off x="10887075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الخاص في التربيه رياض الأطفال تخصص طفل غير عادي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0</xdr:row>
      <xdr:rowOff>4438650</xdr:rowOff>
    </xdr:from>
    <xdr:to>
      <xdr:col>4</xdr:col>
      <xdr:colOff>0</xdr:colOff>
      <xdr:row>0</xdr:row>
      <xdr:rowOff>4438650</xdr:rowOff>
    </xdr:to>
    <xdr:sp>
      <xdr:nvSpPr>
        <xdr:cNvPr id="7" name="_s1050"/>
        <xdr:cNvSpPr>
          <a:spLocks/>
        </xdr:cNvSpPr>
      </xdr:nvSpPr>
      <xdr:spPr>
        <a:xfrm>
          <a:off x="10887075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نتيجة أمتحان الدبلوم الخاص في التربيه رياض الأطفال تخصص طفل عادي
</a:t>
          </a:r>
          <a:r>
            <a:rPr lang="en-US" cap="none" sz="1400" b="1" i="0" u="none" baseline="0">
              <a:solidFill>
                <a:srgbClr val="000000"/>
              </a:solidFill>
            </a:rPr>
            <a:t>للعام الجامعي 2010/2009 بنظام الساعات المعتمده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8" name="_s1050"/>
        <xdr:cNvSpPr>
          <a:spLocks/>
        </xdr:cNvSpPr>
      </xdr:nvSpPr>
      <xdr:spPr>
        <a:xfrm>
          <a:off x="10887075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نتيجة إمتحان الدبلوم الخاص في التربيه رياض الأطفال للعام الجامعي 2011/2010 بنظام الساعات المعتمده تخصص طفل عادي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9" name="_s1050"/>
        <xdr:cNvSpPr>
          <a:spLocks/>
        </xdr:cNvSpPr>
      </xdr:nvSpPr>
      <xdr:spPr>
        <a:xfrm>
          <a:off x="10887075" y="443865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تاريخ موافقة مجلس الكلية في       /     /     20</a:t>
          </a:r>
        </a:p>
      </xdr:txBody>
    </xdr:sp>
    <xdr:clientData/>
  </xdr:twoCellAnchor>
  <xdr:oneCellAnchor>
    <xdr:from>
      <xdr:col>168</xdr:col>
      <xdr:colOff>428625</xdr:colOff>
      <xdr:row>1</xdr:row>
      <xdr:rowOff>0</xdr:rowOff>
    </xdr:from>
    <xdr:ext cx="0" cy="371475"/>
    <xdr:sp>
      <xdr:nvSpPr>
        <xdr:cNvPr id="10" name="Rectangle 10"/>
        <xdr:cNvSpPr>
          <a:spLocks/>
        </xdr:cNvSpPr>
      </xdr:nvSpPr>
      <xdr:spPr>
        <a:xfrm>
          <a:off x="40366950" y="443865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23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171</xdr:col>
      <xdr:colOff>342900</xdr:colOff>
      <xdr:row>1</xdr:row>
      <xdr:rowOff>0</xdr:rowOff>
    </xdr:from>
    <xdr:ext cx="0" cy="1866900"/>
    <xdr:sp>
      <xdr:nvSpPr>
        <xdr:cNvPr id="11" name="Rectangle 11"/>
        <xdr:cNvSpPr>
          <a:spLocks/>
        </xdr:cNvSpPr>
      </xdr:nvSpPr>
      <xdr:spPr>
        <a:xfrm>
          <a:off x="42110025" y="4438650"/>
          <a:ext cx="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25</xdr:row>
      <xdr:rowOff>190500</xdr:rowOff>
    </xdr:from>
    <xdr:to>
      <xdr:col>152</xdr:col>
      <xdr:colOff>952500</xdr:colOff>
      <xdr:row>25</xdr:row>
      <xdr:rowOff>2990850</xdr:rowOff>
    </xdr:to>
    <xdr:grpSp>
      <xdr:nvGrpSpPr>
        <xdr:cNvPr id="12" name="Group 12"/>
        <xdr:cNvGrpSpPr>
          <a:grpSpLocks/>
        </xdr:cNvGrpSpPr>
      </xdr:nvGrpSpPr>
      <xdr:grpSpPr>
        <a:xfrm>
          <a:off x="0" y="11830050"/>
          <a:ext cx="33051750" cy="2800350"/>
          <a:chOff x="6296" y="2107"/>
          <a:chExt cx="3138" cy="294"/>
        </a:xfrm>
        <a:solidFill>
          <a:srgbClr val="FFFFFF"/>
        </a:solidFill>
      </xdr:grpSpPr>
      <xdr:sp>
        <xdr:nvSpPr>
          <xdr:cNvPr id="13" name="_s1050"/>
          <xdr:cNvSpPr>
            <a:spLocks/>
          </xdr:cNvSpPr>
        </xdr:nvSpPr>
        <xdr:spPr>
          <a:xfrm>
            <a:off x="8459" y="2197"/>
            <a:ext cx="803" cy="193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                        </a:t>
            </a:r>
            <a:r>
              <a:rPr lang="en-US" cap="none" sz="3000" b="0" i="0" u="none" baseline="0">
                <a:solidFill>
                  <a:srgbClr val="000000"/>
                </a:solidFill>
              </a:rPr>
              <a:t>   أعضـــاء الكنترول         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2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.......................................           ،                    ..........................................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.......................................           ،                    ..........................................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4" name="_s1050"/>
          <xdr:cNvSpPr>
            <a:spLocks/>
          </xdr:cNvSpPr>
        </xdr:nvSpPr>
        <xdr:spPr>
          <a:xfrm>
            <a:off x="7814" y="2141"/>
            <a:ext cx="613" cy="248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رئيس الكنترول</a:t>
            </a:r>
            <a:r>
              <a:rPr lang="en-US" cap="none" sz="25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أ.م.د/   نسرين عبد الله أحمد أرمنازي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5" name="AutoShape 4"/>
          <xdr:cNvSpPr>
            <a:spLocks/>
          </xdr:cNvSpPr>
        </xdr:nvSpPr>
        <xdr:spPr>
          <a:xfrm>
            <a:off x="8398" y="2107"/>
            <a:ext cx="1036" cy="64"/>
          </a:xfrm>
          <a:prstGeom prst="roundRect">
            <a:avLst/>
          </a:prstGeom>
          <a:solidFill>
            <a:srgbClr val="FFFFFF"/>
          </a:solidFill>
          <a:ln w="57150" cmpd="thickThin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800" b="0" i="0" u="none" baseline="0">
                <a:solidFill>
                  <a:srgbClr val="FF0000"/>
                </a:solidFill>
              </a:rPr>
              <a:t>ال</a:t>
            </a:r>
            <a:r>
              <a:rPr lang="en-US" cap="none" sz="2200" b="0" i="0" u="none" baseline="0">
                <a:solidFill>
                  <a:srgbClr val="FF0000"/>
                </a:solidFill>
              </a:rPr>
              <a:t>مقرر الأقل من (</a:t>
            </a:r>
            <a:r>
              <a:rPr lang="en-US" cap="none" sz="2200" b="0" i="0" u="none" baseline="0">
                <a:solidFill>
                  <a:srgbClr val="FF0000"/>
                </a:solidFill>
              </a:rPr>
              <a:t>C) </a:t>
            </a:r>
            <a:r>
              <a:rPr lang="en-US" cap="none" sz="2200" b="0" i="0" u="none" baseline="0">
                <a:solidFill>
                  <a:srgbClr val="FF0000"/>
                </a:solidFill>
              </a:rPr>
              <a:t>يعاد إذا كان إجباريا ، ويمكن إعادة التسجيل في ذات المقرر الاختياري أو استبداله بمقرر اختياري آخر </a:t>
            </a:r>
            <a:r>
              <a:rPr lang="en-US" cap="none" sz="1800" b="0" i="0" u="none" baseline="0">
                <a:solidFill>
                  <a:srgbClr val="FF0000"/>
                </a:solidFill>
              </a:rPr>
              <a:t>
</a:t>
            </a:r>
            <a:r>
              <a:rPr lang="en-US" cap="none" sz="2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6" name="_s1050"/>
          <xdr:cNvSpPr>
            <a:spLocks/>
          </xdr:cNvSpPr>
        </xdr:nvSpPr>
        <xdr:spPr>
          <a:xfrm>
            <a:off x="7069" y="2153"/>
            <a:ext cx="684" cy="244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وكيل</a:t>
            </a:r>
            <a:r>
              <a:rPr lang="en-US" cap="none" sz="3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3200" b="0" i="0" u="none" baseline="0">
                <a:solidFill>
                  <a:srgbClr val="000000"/>
                </a:solidFill>
              </a:rPr>
              <a:t>الكلية للدراسات العليا والبحوث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أ.د/ 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مها محمد سعيد عبد الحليم 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7" name="_s1050"/>
          <xdr:cNvSpPr>
            <a:spLocks/>
          </xdr:cNvSpPr>
        </xdr:nvSpPr>
        <xdr:spPr>
          <a:xfrm>
            <a:off x="6296" y="2136"/>
            <a:ext cx="712" cy="265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عميد</a:t>
            </a:r>
            <a:r>
              <a:rPr lang="en-US" cap="none" sz="3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3200" b="0" i="0" u="none" baseline="0">
                <a:solidFill>
                  <a:srgbClr val="000000"/>
                </a:solidFill>
              </a:rPr>
              <a:t>الكلية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أ.د/  مها محمود شفيق عبد الحليم عبيد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
</a:t>
            </a:r>
          </a:p>
        </xdr:txBody>
      </xdr:sp>
    </xdr:grpSp>
    <xdr:clientData/>
  </xdr:twoCellAnchor>
  <xdr:oneCellAnchor>
    <xdr:from>
      <xdr:col>171</xdr:col>
      <xdr:colOff>342900</xdr:colOff>
      <xdr:row>1</xdr:row>
      <xdr:rowOff>0</xdr:rowOff>
    </xdr:from>
    <xdr:ext cx="0" cy="1866900"/>
    <xdr:sp>
      <xdr:nvSpPr>
        <xdr:cNvPr id="18" name="Rectangle 18"/>
        <xdr:cNvSpPr>
          <a:spLocks/>
        </xdr:cNvSpPr>
      </xdr:nvSpPr>
      <xdr:spPr>
        <a:xfrm>
          <a:off x="42110025" y="4438650"/>
          <a:ext cx="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171</xdr:col>
      <xdr:colOff>342900</xdr:colOff>
      <xdr:row>1</xdr:row>
      <xdr:rowOff>0</xdr:rowOff>
    </xdr:from>
    <xdr:ext cx="0" cy="1866900"/>
    <xdr:sp>
      <xdr:nvSpPr>
        <xdr:cNvPr id="19" name="Rectangle 19"/>
        <xdr:cNvSpPr>
          <a:spLocks/>
        </xdr:cNvSpPr>
      </xdr:nvSpPr>
      <xdr:spPr>
        <a:xfrm>
          <a:off x="42110025" y="4438650"/>
          <a:ext cx="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171</xdr:col>
      <xdr:colOff>342900</xdr:colOff>
      <xdr:row>1</xdr:row>
      <xdr:rowOff>0</xdr:rowOff>
    </xdr:from>
    <xdr:ext cx="0" cy="1866900"/>
    <xdr:sp>
      <xdr:nvSpPr>
        <xdr:cNvPr id="20" name="Rectangle 20"/>
        <xdr:cNvSpPr>
          <a:spLocks/>
        </xdr:cNvSpPr>
      </xdr:nvSpPr>
      <xdr:spPr>
        <a:xfrm>
          <a:off x="42110025" y="4438650"/>
          <a:ext cx="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171</xdr:col>
      <xdr:colOff>228600</xdr:colOff>
      <xdr:row>1</xdr:row>
      <xdr:rowOff>0</xdr:rowOff>
    </xdr:from>
    <xdr:ext cx="0" cy="1866900"/>
    <xdr:sp>
      <xdr:nvSpPr>
        <xdr:cNvPr id="21" name="Rectangle 21"/>
        <xdr:cNvSpPr>
          <a:spLocks/>
        </xdr:cNvSpPr>
      </xdr:nvSpPr>
      <xdr:spPr>
        <a:xfrm>
          <a:off x="41995725" y="4438650"/>
          <a:ext cx="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38100</xdr:rowOff>
    </xdr:from>
    <xdr:to>
      <xdr:col>152</xdr:col>
      <xdr:colOff>1485900</xdr:colOff>
      <xdr:row>0</xdr:row>
      <xdr:rowOff>4400550</xdr:rowOff>
    </xdr:to>
    <xdr:grpSp>
      <xdr:nvGrpSpPr>
        <xdr:cNvPr id="22" name="Group 22"/>
        <xdr:cNvGrpSpPr>
          <a:grpSpLocks/>
        </xdr:cNvGrpSpPr>
      </xdr:nvGrpSpPr>
      <xdr:grpSpPr>
        <a:xfrm>
          <a:off x="0" y="38100"/>
          <a:ext cx="33585150" cy="4371975"/>
          <a:chOff x="6352" y="4"/>
          <a:chExt cx="3526" cy="459"/>
        </a:xfrm>
        <a:solidFill>
          <a:srgbClr val="FFFFFF"/>
        </a:solidFill>
      </xdr:grpSpPr>
      <xdr:sp>
        <xdr:nvSpPr>
          <xdr:cNvPr id="23" name="AutoShape 4"/>
          <xdr:cNvSpPr>
            <a:spLocks/>
          </xdr:cNvSpPr>
        </xdr:nvSpPr>
        <xdr:spPr>
          <a:xfrm>
            <a:off x="7165" y="67"/>
            <a:ext cx="1764" cy="396"/>
          </a:xfrm>
          <a:prstGeom prst="roundRect">
            <a:avLst/>
          </a:prstGeom>
          <a:solidFill>
            <a:srgbClr val="FFFFFF"/>
          </a:solidFill>
          <a:ln w="57150" cmpd="thickThin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3600" b="0" i="0" u="none" baseline="0">
                <a:solidFill>
                  <a:srgbClr val="000000"/>
                </a:solidFill>
              </a:rPr>
              <a:t>كشف إعــلان نتيجــة مرحلة الماجستير (تعليم مستمر)
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بنظام الساعات المعتمدة - فصل الربيع  2016
</a:t>
            </a:r>
            <a:r>
              <a:rPr lang="en-US" cap="none" sz="3600" b="0" i="0" u="none" baseline="0">
                <a:solidFill>
                  <a:srgbClr val="000000"/>
                </a:solidFill>
              </a:rPr>
              <a:t>قسم العلوم الصحية   (05)</a:t>
            </a:r>
            <a:r>
              <a:rPr lang="en-US" cap="none" sz="4800" b="1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9046" y="301"/>
            <a:ext cx="832" cy="102"/>
          </a:xfrm>
          <a:prstGeom prst="flowChartAlternateProcess">
            <a:avLst/>
          </a:prstGeom>
          <a:solidFill>
            <a:srgbClr val="FFFFFF"/>
          </a:solidFill>
          <a:ln w="57150" cmpd="thickThin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</a:rPr>
              <a:t>تاريخ موافقة مجلس الكلية في :     /       /   20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</a:p>
        </xdr:txBody>
      </xdr:sp>
      <xdr:pic>
        <xdr:nvPicPr>
          <xdr:cNvPr id="2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363" y="4"/>
            <a:ext cx="330" cy="25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" name="AutoShape 26"/>
          <xdr:cNvSpPr>
            <a:spLocks/>
          </xdr:cNvSpPr>
        </xdr:nvSpPr>
        <xdr:spPr>
          <a:xfrm>
            <a:off x="6352" y="413"/>
            <a:ext cx="888" cy="48"/>
          </a:xfrm>
          <a:prstGeom prst="flowChartAlternateProcess">
            <a:avLst/>
          </a:prstGeom>
          <a:solidFill>
            <a:srgbClr val="FFFFFF"/>
          </a:solidFill>
          <a:ln w="57150" cmpd="thickThin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2000" b="1" i="1" u="none" baseline="0">
                <a:solidFill>
                  <a:srgbClr val="000000"/>
                </a:solidFill>
              </a:rPr>
              <a:t>المعدل التراكمي =  مجموع النقاط *عدد ساعات المقرر / عدد ساعات المقررات في الفصل الدراسي</a:t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6395" y="262"/>
            <a:ext cx="277" cy="73"/>
          </a:xfrm>
          <a:prstGeom prst="flowChartAlternateProcess">
            <a:avLst/>
          </a:prstGeom>
          <a:solidFill>
            <a:srgbClr val="FFFFFF"/>
          </a:solidFill>
          <a:ln w="76200" cmpd="tri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3200" b="1" i="0" u="none" baseline="0">
                <a:solidFill>
                  <a:srgbClr val="000000"/>
                </a:solidFill>
              </a:rPr>
              <a:t>ج ن – 15 - 61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pic>
        <xdr:nvPicPr>
          <xdr:cNvPr id="28" name="Picture 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96" y="11"/>
            <a:ext cx="465" cy="2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B26"/>
  <sheetViews>
    <sheetView showZeros="0" rightToLeft="1" view="pageBreakPreview" zoomScale="25" zoomScaleNormal="50" zoomScaleSheetLayoutView="25" zoomScalePageLayoutView="0" workbookViewId="0" topLeftCell="A1">
      <selection activeCell="A26" sqref="A26:EW26"/>
    </sheetView>
  </sheetViews>
  <sheetFormatPr defaultColWidth="9.140625" defaultRowHeight="12.75"/>
  <cols>
    <col min="1" max="1" width="9.28125" style="2" customWidth="1"/>
    <col min="2" max="2" width="26.8515625" style="2" customWidth="1"/>
    <col min="3" max="3" width="53.28125" style="89" customWidth="1"/>
    <col min="4" max="4" width="92.28125" style="89" customWidth="1"/>
    <col min="5" max="5" width="25.8515625" style="89" customWidth="1"/>
    <col min="6" max="6" width="22.140625" style="89" customWidth="1"/>
    <col min="7" max="8" width="5.57421875" style="89" hidden="1" customWidth="1"/>
    <col min="9" max="9" width="22.140625" style="89" customWidth="1"/>
    <col min="10" max="11" width="5.57421875" style="89" hidden="1" customWidth="1"/>
    <col min="12" max="13" width="22.140625" style="89" customWidth="1"/>
    <col min="14" max="15" width="5.57421875" style="89" hidden="1" customWidth="1"/>
    <col min="16" max="16" width="22.140625" style="89" customWidth="1"/>
    <col min="17" max="18" width="5.57421875" style="89" hidden="1" customWidth="1"/>
    <col min="19" max="20" width="22.140625" style="89" customWidth="1"/>
    <col min="21" max="22" width="5.57421875" style="89" hidden="1" customWidth="1"/>
    <col min="23" max="23" width="22.140625" style="89" customWidth="1"/>
    <col min="24" max="25" width="5.57421875" style="89" hidden="1" customWidth="1"/>
    <col min="26" max="26" width="22.140625" style="89" customWidth="1"/>
    <col min="27" max="27" width="18.57421875" style="89" hidden="1" customWidth="1"/>
    <col min="28" max="29" width="5.57421875" style="89" hidden="1" customWidth="1"/>
    <col min="30" max="30" width="18.57421875" style="89" hidden="1" customWidth="1"/>
    <col min="31" max="32" width="5.57421875" style="89" hidden="1" customWidth="1"/>
    <col min="33" max="33" width="18.57421875" style="89" hidden="1" customWidth="1"/>
    <col min="34" max="34" width="16.00390625" style="89" hidden="1" customWidth="1"/>
    <col min="35" max="36" width="5.57421875" style="89" hidden="1" customWidth="1"/>
    <col min="37" max="37" width="16.00390625" style="89" hidden="1" customWidth="1"/>
    <col min="38" max="39" width="5.57421875" style="89" hidden="1" customWidth="1"/>
    <col min="40" max="40" width="16.00390625" style="89" hidden="1" customWidth="1"/>
    <col min="41" max="41" width="14.140625" style="89" hidden="1" customWidth="1"/>
    <col min="42" max="43" width="5.57421875" style="89" hidden="1" customWidth="1"/>
    <col min="44" max="44" width="14.140625" style="89" hidden="1" customWidth="1"/>
    <col min="45" max="46" width="5.57421875" style="89" hidden="1" customWidth="1"/>
    <col min="47" max="47" width="14.140625" style="89" hidden="1" customWidth="1"/>
    <col min="48" max="48" width="12.57421875" style="89" hidden="1" customWidth="1"/>
    <col min="49" max="50" width="5.57421875" style="89" hidden="1" customWidth="1"/>
    <col min="51" max="51" width="12.57421875" style="89" hidden="1" customWidth="1"/>
    <col min="52" max="53" width="5.57421875" style="89" hidden="1" customWidth="1"/>
    <col min="54" max="54" width="12.57421875" style="89" hidden="1" customWidth="1"/>
    <col min="55" max="55" width="11.421875" style="89" hidden="1" customWidth="1"/>
    <col min="56" max="57" width="5.57421875" style="89" hidden="1" customWidth="1"/>
    <col min="58" max="58" width="11.421875" style="89" hidden="1" customWidth="1"/>
    <col min="59" max="60" width="5.57421875" style="89" hidden="1" customWidth="1"/>
    <col min="61" max="61" width="11.421875" style="89" hidden="1" customWidth="1"/>
    <col min="62" max="62" width="10.421875" style="89" hidden="1" customWidth="1"/>
    <col min="63" max="63" width="5.57421875" style="89" hidden="1" customWidth="1"/>
    <col min="64" max="64" width="0.42578125" style="89" hidden="1" customWidth="1"/>
    <col min="65" max="65" width="10.421875" style="89" hidden="1" customWidth="1"/>
    <col min="66" max="67" width="5.57421875" style="89" hidden="1" customWidth="1"/>
    <col min="68" max="68" width="10.421875" style="89" hidden="1" customWidth="1"/>
    <col min="69" max="69" width="9.57421875" style="89" hidden="1" customWidth="1"/>
    <col min="70" max="71" width="5.57421875" style="89" hidden="1" customWidth="1"/>
    <col min="72" max="72" width="9.57421875" style="89" hidden="1" customWidth="1"/>
    <col min="73" max="73" width="5.8515625" style="89" hidden="1" customWidth="1"/>
    <col min="74" max="74" width="5.57421875" style="89" hidden="1" customWidth="1"/>
    <col min="75" max="75" width="9.57421875" style="89" hidden="1" customWidth="1"/>
    <col min="76" max="76" width="9.00390625" style="90" hidden="1" customWidth="1"/>
    <col min="77" max="78" width="5.57421875" style="90" hidden="1" customWidth="1"/>
    <col min="79" max="79" width="9.00390625" style="90" hidden="1" customWidth="1"/>
    <col min="80" max="81" width="5.57421875" style="90" hidden="1" customWidth="1"/>
    <col min="82" max="82" width="9.00390625" style="90" hidden="1" customWidth="1"/>
    <col min="83" max="83" width="8.28125" style="90" hidden="1" customWidth="1"/>
    <col min="84" max="85" width="5.57421875" style="90" hidden="1" customWidth="1"/>
    <col min="86" max="86" width="8.28125" style="90" hidden="1" customWidth="1"/>
    <col min="87" max="88" width="5.57421875" style="90" hidden="1" customWidth="1"/>
    <col min="89" max="89" width="8.28125" style="90" hidden="1" customWidth="1"/>
    <col min="90" max="90" width="7.8515625" style="90" hidden="1" customWidth="1"/>
    <col min="91" max="91" width="6.140625" style="90" hidden="1" customWidth="1"/>
    <col min="92" max="92" width="5.57421875" style="90" hidden="1" customWidth="1"/>
    <col min="93" max="93" width="7.8515625" style="90" hidden="1" customWidth="1"/>
    <col min="94" max="95" width="5.57421875" style="90" hidden="1" customWidth="1"/>
    <col min="96" max="96" width="7.8515625" style="90" hidden="1" customWidth="1"/>
    <col min="97" max="97" width="7.421875" style="90" hidden="1" customWidth="1"/>
    <col min="98" max="99" width="5.57421875" style="90" hidden="1" customWidth="1"/>
    <col min="100" max="100" width="7.421875" style="90" hidden="1" customWidth="1"/>
    <col min="101" max="102" width="5.57421875" style="90" hidden="1" customWidth="1"/>
    <col min="103" max="103" width="7.421875" style="90" hidden="1" customWidth="1"/>
    <col min="104" max="104" width="7.00390625" style="90" hidden="1" customWidth="1"/>
    <col min="105" max="106" width="5.57421875" style="90" hidden="1" customWidth="1"/>
    <col min="107" max="107" width="7.00390625" style="90" hidden="1" customWidth="1"/>
    <col min="108" max="109" width="5.57421875" style="90" hidden="1" customWidth="1"/>
    <col min="110" max="110" width="7.00390625" style="90" hidden="1" customWidth="1"/>
    <col min="111" max="111" width="6.7109375" style="90" hidden="1" customWidth="1"/>
    <col min="112" max="113" width="5.57421875" style="90" hidden="1" customWidth="1"/>
    <col min="114" max="114" width="6.7109375" style="90" hidden="1" customWidth="1"/>
    <col min="115" max="116" width="5.57421875" style="90" hidden="1" customWidth="1"/>
    <col min="117" max="117" width="6.7109375" style="90" hidden="1" customWidth="1"/>
    <col min="118" max="118" width="6.28125" style="89" hidden="1" customWidth="1"/>
    <col min="119" max="120" width="5.57421875" style="89" hidden="1" customWidth="1"/>
    <col min="121" max="121" width="6.28125" style="89" hidden="1" customWidth="1"/>
    <col min="122" max="123" width="5.57421875" style="89" hidden="1" customWidth="1"/>
    <col min="124" max="124" width="6.28125" style="89" hidden="1" customWidth="1"/>
    <col min="125" max="125" width="6.00390625" style="89" hidden="1" customWidth="1"/>
    <col min="126" max="127" width="5.57421875" style="89" hidden="1" customWidth="1"/>
    <col min="128" max="128" width="6.00390625" style="89" hidden="1" customWidth="1"/>
    <col min="129" max="130" width="5.57421875" style="89" hidden="1" customWidth="1"/>
    <col min="131" max="131" width="6.00390625" style="89" hidden="1" customWidth="1"/>
    <col min="132" max="132" width="5.8515625" style="89" hidden="1" customWidth="1"/>
    <col min="133" max="134" width="5.57421875" style="89" hidden="1" customWidth="1"/>
    <col min="135" max="135" width="5.8515625" style="89" hidden="1" customWidth="1"/>
    <col min="136" max="137" width="5.57421875" style="89" hidden="1" customWidth="1"/>
    <col min="138" max="138" width="5.8515625" style="89" hidden="1" customWidth="1"/>
    <col min="139" max="146" width="5.57421875" style="90" hidden="1" customWidth="1"/>
    <col min="147" max="147" width="32.28125" style="90" customWidth="1"/>
    <col min="148" max="149" width="5.57421875" style="90" hidden="1" customWidth="1"/>
    <col min="150" max="150" width="32.28125" style="90" customWidth="1"/>
    <col min="151" max="152" width="5.57421875" style="90" hidden="1" customWidth="1"/>
    <col min="153" max="153" width="32.28125" style="90" customWidth="1"/>
    <col min="154" max="154" width="5.57421875" style="1" hidden="1" customWidth="1"/>
    <col min="155" max="155" width="7.00390625" style="1" hidden="1" customWidth="1"/>
    <col min="156" max="156" width="5.57421875" style="1" hidden="1" customWidth="1"/>
    <col min="157" max="157" width="12.140625" style="1" hidden="1" customWidth="1"/>
    <col min="158" max="158" width="0" style="2" hidden="1" customWidth="1"/>
    <col min="159" max="16384" width="9.140625" style="2" customWidth="1"/>
  </cols>
  <sheetData>
    <row r="1" spans="1:153" ht="349.5" customHeight="1" thickBo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234"/>
      <c r="ER1" s="234"/>
      <c r="ES1" s="234"/>
      <c r="ET1" s="234"/>
      <c r="EU1" s="234"/>
      <c r="EV1" s="234"/>
      <c r="EW1" s="234"/>
    </row>
    <row r="2" spans="1:157" ht="84.75" customHeight="1" thickBot="1" thickTop="1">
      <c r="A2" s="192" t="s">
        <v>0</v>
      </c>
      <c r="B2" s="189" t="s">
        <v>1</v>
      </c>
      <c r="C2" s="189" t="s">
        <v>2</v>
      </c>
      <c r="D2" s="3" t="s">
        <v>3</v>
      </c>
      <c r="E2" s="200" t="s">
        <v>4</v>
      </c>
      <c r="F2" s="195">
        <v>1206701</v>
      </c>
      <c r="G2" s="196"/>
      <c r="H2" s="196"/>
      <c r="I2" s="196"/>
      <c r="J2" s="196"/>
      <c r="K2" s="196"/>
      <c r="L2" s="197"/>
      <c r="M2" s="195">
        <v>1206702</v>
      </c>
      <c r="N2" s="196"/>
      <c r="O2" s="196"/>
      <c r="P2" s="196"/>
      <c r="Q2" s="196"/>
      <c r="R2" s="196"/>
      <c r="S2" s="197"/>
      <c r="T2" s="195" t="s">
        <v>19</v>
      </c>
      <c r="U2" s="196"/>
      <c r="V2" s="196"/>
      <c r="W2" s="196"/>
      <c r="X2" s="196"/>
      <c r="Y2" s="196"/>
      <c r="Z2" s="197"/>
      <c r="AA2" s="172"/>
      <c r="AB2" s="173"/>
      <c r="AC2" s="173"/>
      <c r="AD2" s="173"/>
      <c r="AE2" s="173"/>
      <c r="AF2" s="173"/>
      <c r="AG2" s="174"/>
      <c r="AH2" s="172"/>
      <c r="AI2" s="173"/>
      <c r="AJ2" s="173"/>
      <c r="AK2" s="173"/>
      <c r="AL2" s="173"/>
      <c r="AM2" s="173"/>
      <c r="AN2" s="174"/>
      <c r="AO2" s="172"/>
      <c r="AP2" s="173"/>
      <c r="AQ2" s="173"/>
      <c r="AR2" s="173"/>
      <c r="AS2" s="173"/>
      <c r="AT2" s="173"/>
      <c r="AU2" s="174"/>
      <c r="AV2" s="172"/>
      <c r="AW2" s="173"/>
      <c r="AX2" s="173"/>
      <c r="AY2" s="173"/>
      <c r="AZ2" s="173"/>
      <c r="BA2" s="173"/>
      <c r="BB2" s="174"/>
      <c r="BC2" s="172"/>
      <c r="BD2" s="173"/>
      <c r="BE2" s="173"/>
      <c r="BF2" s="173"/>
      <c r="BG2" s="173"/>
      <c r="BH2" s="173"/>
      <c r="BI2" s="174"/>
      <c r="BJ2" s="172"/>
      <c r="BK2" s="173"/>
      <c r="BL2" s="173"/>
      <c r="BM2" s="173"/>
      <c r="BN2" s="173"/>
      <c r="BO2" s="173"/>
      <c r="BP2" s="174"/>
      <c r="BQ2" s="172"/>
      <c r="BR2" s="173"/>
      <c r="BS2" s="173"/>
      <c r="BT2" s="173"/>
      <c r="BU2" s="173"/>
      <c r="BV2" s="173"/>
      <c r="BW2" s="174"/>
      <c r="BX2" s="172"/>
      <c r="BY2" s="173"/>
      <c r="BZ2" s="173"/>
      <c r="CA2" s="173"/>
      <c r="CB2" s="173"/>
      <c r="CC2" s="173"/>
      <c r="CD2" s="174"/>
      <c r="CE2" s="172"/>
      <c r="CF2" s="173"/>
      <c r="CG2" s="173"/>
      <c r="CH2" s="173"/>
      <c r="CI2" s="173"/>
      <c r="CJ2" s="173"/>
      <c r="CK2" s="174"/>
      <c r="CL2" s="172"/>
      <c r="CM2" s="173"/>
      <c r="CN2" s="173"/>
      <c r="CO2" s="173"/>
      <c r="CP2" s="173"/>
      <c r="CQ2" s="173"/>
      <c r="CR2" s="174"/>
      <c r="CS2" s="172"/>
      <c r="CT2" s="173"/>
      <c r="CU2" s="173"/>
      <c r="CV2" s="173"/>
      <c r="CW2" s="173"/>
      <c r="CX2" s="173"/>
      <c r="CY2" s="174"/>
      <c r="CZ2" s="172"/>
      <c r="DA2" s="173"/>
      <c r="DB2" s="173"/>
      <c r="DC2" s="173"/>
      <c r="DD2" s="173"/>
      <c r="DE2" s="173"/>
      <c r="DF2" s="174"/>
      <c r="DG2" s="172"/>
      <c r="DH2" s="173"/>
      <c r="DI2" s="173"/>
      <c r="DJ2" s="173"/>
      <c r="DK2" s="173"/>
      <c r="DL2" s="173"/>
      <c r="DM2" s="174"/>
      <c r="DN2" s="172"/>
      <c r="DO2" s="173"/>
      <c r="DP2" s="173"/>
      <c r="DQ2" s="173"/>
      <c r="DR2" s="173"/>
      <c r="DS2" s="173"/>
      <c r="DT2" s="174"/>
      <c r="DU2" s="172"/>
      <c r="DV2" s="173"/>
      <c r="DW2" s="173"/>
      <c r="DX2" s="173"/>
      <c r="DY2" s="173"/>
      <c r="DZ2" s="173"/>
      <c r="EA2" s="174"/>
      <c r="EB2" s="172"/>
      <c r="EC2" s="173"/>
      <c r="ED2" s="173"/>
      <c r="EE2" s="173"/>
      <c r="EF2" s="173"/>
      <c r="EG2" s="173"/>
      <c r="EH2" s="174"/>
      <c r="EI2" s="172"/>
      <c r="EJ2" s="173"/>
      <c r="EK2" s="173"/>
      <c r="EL2" s="173"/>
      <c r="EM2" s="173"/>
      <c r="EN2" s="173"/>
      <c r="EO2" s="174"/>
      <c r="EP2" s="4"/>
      <c r="EQ2" s="225" t="s">
        <v>5</v>
      </c>
      <c r="ER2" s="226"/>
      <c r="ES2" s="226"/>
      <c r="ET2" s="226"/>
      <c r="EU2" s="226"/>
      <c r="EV2" s="226"/>
      <c r="EW2" s="227"/>
      <c r="EX2" s="212"/>
      <c r="EY2" s="215"/>
      <c r="EZ2" s="218"/>
      <c r="FA2" s="209"/>
    </row>
    <row r="3" spans="1:157" ht="150.75" customHeight="1" thickBot="1" thickTop="1">
      <c r="A3" s="193"/>
      <c r="B3" s="190"/>
      <c r="C3" s="190"/>
      <c r="D3" s="190" t="s">
        <v>6</v>
      </c>
      <c r="E3" s="201"/>
      <c r="F3" s="203" t="s">
        <v>17</v>
      </c>
      <c r="G3" s="204"/>
      <c r="H3" s="204"/>
      <c r="I3" s="204"/>
      <c r="J3" s="204"/>
      <c r="K3" s="204"/>
      <c r="L3" s="205"/>
      <c r="M3" s="203" t="s">
        <v>18</v>
      </c>
      <c r="N3" s="204"/>
      <c r="O3" s="204"/>
      <c r="P3" s="204"/>
      <c r="Q3" s="204"/>
      <c r="R3" s="204"/>
      <c r="S3" s="205"/>
      <c r="T3" s="203" t="s">
        <v>20</v>
      </c>
      <c r="U3" s="204"/>
      <c r="V3" s="204"/>
      <c r="W3" s="204"/>
      <c r="X3" s="204"/>
      <c r="Y3" s="204"/>
      <c r="Z3" s="205"/>
      <c r="AA3" s="177">
        <v>4</v>
      </c>
      <c r="AB3" s="178"/>
      <c r="AC3" s="178"/>
      <c r="AD3" s="178"/>
      <c r="AE3" s="178"/>
      <c r="AF3" s="178"/>
      <c r="AG3" s="179"/>
      <c r="AH3" s="177">
        <v>5</v>
      </c>
      <c r="AI3" s="178"/>
      <c r="AJ3" s="178"/>
      <c r="AK3" s="178"/>
      <c r="AL3" s="178"/>
      <c r="AM3" s="178"/>
      <c r="AN3" s="179"/>
      <c r="AO3" s="177">
        <v>6</v>
      </c>
      <c r="AP3" s="178"/>
      <c r="AQ3" s="178"/>
      <c r="AR3" s="178"/>
      <c r="AS3" s="178"/>
      <c r="AT3" s="178"/>
      <c r="AU3" s="179"/>
      <c r="AV3" s="177">
        <v>7</v>
      </c>
      <c r="AW3" s="178"/>
      <c r="AX3" s="178"/>
      <c r="AY3" s="178"/>
      <c r="AZ3" s="178"/>
      <c r="BA3" s="178"/>
      <c r="BB3" s="179"/>
      <c r="BC3" s="177">
        <v>8</v>
      </c>
      <c r="BD3" s="178"/>
      <c r="BE3" s="178"/>
      <c r="BF3" s="178"/>
      <c r="BG3" s="178"/>
      <c r="BH3" s="178"/>
      <c r="BI3" s="179"/>
      <c r="BJ3" s="177">
        <v>9</v>
      </c>
      <c r="BK3" s="178"/>
      <c r="BL3" s="178"/>
      <c r="BM3" s="178"/>
      <c r="BN3" s="178"/>
      <c r="BO3" s="178"/>
      <c r="BP3" s="179"/>
      <c r="BQ3" s="177">
        <v>10</v>
      </c>
      <c r="BR3" s="178"/>
      <c r="BS3" s="178"/>
      <c r="BT3" s="178"/>
      <c r="BU3" s="178"/>
      <c r="BV3" s="178"/>
      <c r="BW3" s="179"/>
      <c r="BX3" s="177">
        <v>11</v>
      </c>
      <c r="BY3" s="178"/>
      <c r="BZ3" s="178"/>
      <c r="CA3" s="178"/>
      <c r="CB3" s="178"/>
      <c r="CC3" s="178"/>
      <c r="CD3" s="179"/>
      <c r="CE3" s="177">
        <v>12</v>
      </c>
      <c r="CF3" s="178"/>
      <c r="CG3" s="178"/>
      <c r="CH3" s="178"/>
      <c r="CI3" s="178"/>
      <c r="CJ3" s="178"/>
      <c r="CK3" s="179"/>
      <c r="CL3" s="177">
        <v>13</v>
      </c>
      <c r="CM3" s="178"/>
      <c r="CN3" s="178"/>
      <c r="CO3" s="178"/>
      <c r="CP3" s="178"/>
      <c r="CQ3" s="178"/>
      <c r="CR3" s="179"/>
      <c r="CS3" s="177">
        <v>14</v>
      </c>
      <c r="CT3" s="178"/>
      <c r="CU3" s="178"/>
      <c r="CV3" s="178"/>
      <c r="CW3" s="178"/>
      <c r="CX3" s="178"/>
      <c r="CY3" s="179"/>
      <c r="CZ3" s="177">
        <v>15</v>
      </c>
      <c r="DA3" s="178"/>
      <c r="DB3" s="178"/>
      <c r="DC3" s="178"/>
      <c r="DD3" s="178"/>
      <c r="DE3" s="178"/>
      <c r="DF3" s="179"/>
      <c r="DG3" s="177">
        <v>16</v>
      </c>
      <c r="DH3" s="178"/>
      <c r="DI3" s="178"/>
      <c r="DJ3" s="178"/>
      <c r="DK3" s="178"/>
      <c r="DL3" s="178"/>
      <c r="DM3" s="179"/>
      <c r="DN3" s="177">
        <v>17</v>
      </c>
      <c r="DO3" s="178"/>
      <c r="DP3" s="178"/>
      <c r="DQ3" s="178"/>
      <c r="DR3" s="178"/>
      <c r="DS3" s="178"/>
      <c r="DT3" s="179"/>
      <c r="DU3" s="177">
        <v>18</v>
      </c>
      <c r="DV3" s="178"/>
      <c r="DW3" s="178"/>
      <c r="DX3" s="178"/>
      <c r="DY3" s="178"/>
      <c r="DZ3" s="178"/>
      <c r="EA3" s="179"/>
      <c r="EB3" s="177">
        <v>19</v>
      </c>
      <c r="EC3" s="178"/>
      <c r="ED3" s="178"/>
      <c r="EE3" s="178"/>
      <c r="EF3" s="178"/>
      <c r="EG3" s="178"/>
      <c r="EH3" s="179"/>
      <c r="EI3" s="180">
        <v>20</v>
      </c>
      <c r="EJ3" s="181"/>
      <c r="EK3" s="181"/>
      <c r="EL3" s="181"/>
      <c r="EM3" s="181"/>
      <c r="EN3" s="181"/>
      <c r="EO3" s="182"/>
      <c r="EP3" s="5"/>
      <c r="EQ3" s="228"/>
      <c r="ER3" s="229"/>
      <c r="ES3" s="229"/>
      <c r="ET3" s="229"/>
      <c r="EU3" s="229"/>
      <c r="EV3" s="229"/>
      <c r="EW3" s="230"/>
      <c r="EX3" s="213"/>
      <c r="EY3" s="216"/>
      <c r="EZ3" s="219"/>
      <c r="FA3" s="210"/>
    </row>
    <row r="4" spans="1:157" ht="84.75" customHeight="1" thickBot="1" thickTop="1">
      <c r="A4" s="193"/>
      <c r="B4" s="190"/>
      <c r="C4" s="190"/>
      <c r="D4" s="190"/>
      <c r="E4" s="201"/>
      <c r="F4" s="6" t="s">
        <v>7</v>
      </c>
      <c r="G4" s="7"/>
      <c r="H4" s="8"/>
      <c r="I4" s="206" t="s">
        <v>8</v>
      </c>
      <c r="J4" s="9"/>
      <c r="K4" s="10"/>
      <c r="L4" s="198" t="s">
        <v>9</v>
      </c>
      <c r="M4" s="6" t="s">
        <v>7</v>
      </c>
      <c r="N4" s="7"/>
      <c r="O4" s="8"/>
      <c r="P4" s="206" t="s">
        <v>8</v>
      </c>
      <c r="Q4" s="9"/>
      <c r="R4" s="10"/>
      <c r="S4" s="198" t="s">
        <v>9</v>
      </c>
      <c r="T4" s="6" t="s">
        <v>7</v>
      </c>
      <c r="U4" s="7"/>
      <c r="V4" s="8"/>
      <c r="W4" s="206" t="s">
        <v>8</v>
      </c>
      <c r="X4" s="9"/>
      <c r="Y4" s="10"/>
      <c r="Z4" s="198" t="s">
        <v>9</v>
      </c>
      <c r="AA4" s="11" t="s">
        <v>7</v>
      </c>
      <c r="AB4" s="12"/>
      <c r="AC4" s="12"/>
      <c r="AD4" s="183" t="s">
        <v>8</v>
      </c>
      <c r="AE4" s="13"/>
      <c r="AF4" s="13"/>
      <c r="AG4" s="185" t="s">
        <v>9</v>
      </c>
      <c r="AH4" s="11" t="s">
        <v>7</v>
      </c>
      <c r="AI4" s="12"/>
      <c r="AJ4" s="12"/>
      <c r="AK4" s="183" t="s">
        <v>8</v>
      </c>
      <c r="AL4" s="13"/>
      <c r="AM4" s="13"/>
      <c r="AN4" s="185" t="s">
        <v>9</v>
      </c>
      <c r="AO4" s="11" t="s">
        <v>7</v>
      </c>
      <c r="AP4" s="12"/>
      <c r="AQ4" s="12"/>
      <c r="AR4" s="183" t="s">
        <v>8</v>
      </c>
      <c r="AS4" s="13"/>
      <c r="AT4" s="13"/>
      <c r="AU4" s="185" t="s">
        <v>9</v>
      </c>
      <c r="AV4" s="11" t="s">
        <v>7</v>
      </c>
      <c r="AW4" s="12"/>
      <c r="AX4" s="12"/>
      <c r="AY4" s="183" t="s">
        <v>8</v>
      </c>
      <c r="AZ4" s="13"/>
      <c r="BA4" s="13"/>
      <c r="BB4" s="185" t="s">
        <v>9</v>
      </c>
      <c r="BC4" s="11" t="s">
        <v>7</v>
      </c>
      <c r="BD4" s="12"/>
      <c r="BE4" s="12"/>
      <c r="BF4" s="183" t="s">
        <v>8</v>
      </c>
      <c r="BG4" s="13"/>
      <c r="BH4" s="13"/>
      <c r="BI4" s="185" t="s">
        <v>9</v>
      </c>
      <c r="BJ4" s="11" t="s">
        <v>7</v>
      </c>
      <c r="BK4" s="12"/>
      <c r="BL4" s="12"/>
      <c r="BM4" s="183" t="s">
        <v>8</v>
      </c>
      <c r="BN4" s="13"/>
      <c r="BO4" s="13"/>
      <c r="BP4" s="185" t="s">
        <v>9</v>
      </c>
      <c r="BQ4" s="11" t="s">
        <v>7</v>
      </c>
      <c r="BR4" s="12"/>
      <c r="BS4" s="12"/>
      <c r="BT4" s="183" t="s">
        <v>8</v>
      </c>
      <c r="BU4" s="13"/>
      <c r="BV4" s="13"/>
      <c r="BW4" s="185" t="s">
        <v>9</v>
      </c>
      <c r="BX4" s="11" t="s">
        <v>7</v>
      </c>
      <c r="BY4" s="12"/>
      <c r="BZ4" s="12"/>
      <c r="CA4" s="183" t="s">
        <v>8</v>
      </c>
      <c r="CB4" s="13"/>
      <c r="CC4" s="13"/>
      <c r="CD4" s="185" t="s">
        <v>9</v>
      </c>
      <c r="CE4" s="11" t="s">
        <v>7</v>
      </c>
      <c r="CF4" s="12"/>
      <c r="CG4" s="12"/>
      <c r="CH4" s="183" t="s">
        <v>8</v>
      </c>
      <c r="CI4" s="13"/>
      <c r="CJ4" s="13"/>
      <c r="CK4" s="185" t="s">
        <v>9</v>
      </c>
      <c r="CL4" s="11" t="s">
        <v>7</v>
      </c>
      <c r="CM4" s="12"/>
      <c r="CN4" s="12"/>
      <c r="CO4" s="183" t="s">
        <v>8</v>
      </c>
      <c r="CP4" s="13"/>
      <c r="CQ4" s="13"/>
      <c r="CR4" s="185" t="s">
        <v>9</v>
      </c>
      <c r="CS4" s="11" t="s">
        <v>7</v>
      </c>
      <c r="CT4" s="12"/>
      <c r="CU4" s="12"/>
      <c r="CV4" s="183" t="s">
        <v>8</v>
      </c>
      <c r="CW4" s="13"/>
      <c r="CX4" s="13"/>
      <c r="CY4" s="185" t="s">
        <v>9</v>
      </c>
      <c r="CZ4" s="11" t="s">
        <v>7</v>
      </c>
      <c r="DA4" s="12"/>
      <c r="DB4" s="12"/>
      <c r="DC4" s="183" t="s">
        <v>8</v>
      </c>
      <c r="DD4" s="13"/>
      <c r="DE4" s="13"/>
      <c r="DF4" s="185" t="s">
        <v>9</v>
      </c>
      <c r="DG4" s="11" t="s">
        <v>7</v>
      </c>
      <c r="DH4" s="12"/>
      <c r="DI4" s="12"/>
      <c r="DJ4" s="183" t="s">
        <v>8</v>
      </c>
      <c r="DK4" s="13"/>
      <c r="DL4" s="13"/>
      <c r="DM4" s="185" t="s">
        <v>9</v>
      </c>
      <c r="DN4" s="11" t="s">
        <v>7</v>
      </c>
      <c r="DO4" s="12"/>
      <c r="DP4" s="12"/>
      <c r="DQ4" s="183" t="s">
        <v>8</v>
      </c>
      <c r="DR4" s="13"/>
      <c r="DS4" s="13"/>
      <c r="DT4" s="185" t="s">
        <v>9</v>
      </c>
      <c r="DU4" s="11" t="s">
        <v>7</v>
      </c>
      <c r="DV4" s="12"/>
      <c r="DW4" s="12"/>
      <c r="DX4" s="183" t="s">
        <v>8</v>
      </c>
      <c r="DY4" s="13"/>
      <c r="DZ4" s="13"/>
      <c r="EA4" s="185" t="s">
        <v>9</v>
      </c>
      <c r="EB4" s="11" t="s">
        <v>7</v>
      </c>
      <c r="EC4" s="12"/>
      <c r="ED4" s="12"/>
      <c r="EE4" s="183" t="s">
        <v>8</v>
      </c>
      <c r="EF4" s="13"/>
      <c r="EG4" s="13"/>
      <c r="EH4" s="185" t="s">
        <v>9</v>
      </c>
      <c r="EI4" s="11" t="s">
        <v>7</v>
      </c>
      <c r="EJ4" s="14"/>
      <c r="EK4" s="14"/>
      <c r="EL4" s="187" t="s">
        <v>8</v>
      </c>
      <c r="EM4" s="15"/>
      <c r="EN4" s="15"/>
      <c r="EO4" s="232" t="s">
        <v>9</v>
      </c>
      <c r="EP4" s="16" t="s">
        <v>7</v>
      </c>
      <c r="EQ4" s="223" t="s">
        <v>10</v>
      </c>
      <c r="ER4" s="17"/>
      <c r="ES4" s="17"/>
      <c r="ET4" s="175" t="s">
        <v>11</v>
      </c>
      <c r="EU4" s="17"/>
      <c r="EV4" s="17"/>
      <c r="EW4" s="221" t="s">
        <v>12</v>
      </c>
      <c r="EX4" s="213"/>
      <c r="EY4" s="216"/>
      <c r="EZ4" s="219"/>
      <c r="FA4" s="210"/>
    </row>
    <row r="5" spans="1:157" ht="84.75" customHeight="1" thickBot="1" thickTop="1">
      <c r="A5" s="194"/>
      <c r="B5" s="191"/>
      <c r="C5" s="191"/>
      <c r="D5" s="137" t="s">
        <v>13</v>
      </c>
      <c r="E5" s="202"/>
      <c r="F5" s="138">
        <v>100</v>
      </c>
      <c r="G5" s="139"/>
      <c r="H5" s="140"/>
      <c r="I5" s="207"/>
      <c r="J5" s="141"/>
      <c r="K5" s="142"/>
      <c r="L5" s="199"/>
      <c r="M5" s="138">
        <v>100</v>
      </c>
      <c r="N5" s="139"/>
      <c r="O5" s="140"/>
      <c r="P5" s="207"/>
      <c r="Q5" s="141"/>
      <c r="R5" s="142"/>
      <c r="S5" s="199"/>
      <c r="T5" s="138">
        <v>100</v>
      </c>
      <c r="U5" s="139"/>
      <c r="V5" s="140"/>
      <c r="W5" s="207"/>
      <c r="X5" s="141"/>
      <c r="Y5" s="142"/>
      <c r="Z5" s="199"/>
      <c r="AA5" s="143">
        <v>100</v>
      </c>
      <c r="AB5" s="144"/>
      <c r="AC5" s="144"/>
      <c r="AD5" s="184"/>
      <c r="AE5" s="145"/>
      <c r="AF5" s="145"/>
      <c r="AG5" s="186"/>
      <c r="AH5" s="143">
        <v>100</v>
      </c>
      <c r="AI5" s="144"/>
      <c r="AJ5" s="144"/>
      <c r="AK5" s="184"/>
      <c r="AL5" s="145"/>
      <c r="AM5" s="145"/>
      <c r="AN5" s="186"/>
      <c r="AO5" s="143">
        <v>100</v>
      </c>
      <c r="AP5" s="144"/>
      <c r="AQ5" s="144"/>
      <c r="AR5" s="184"/>
      <c r="AS5" s="145"/>
      <c r="AT5" s="145"/>
      <c r="AU5" s="186"/>
      <c r="AV5" s="143">
        <v>100</v>
      </c>
      <c r="AW5" s="144"/>
      <c r="AX5" s="144"/>
      <c r="AY5" s="184"/>
      <c r="AZ5" s="145"/>
      <c r="BA5" s="145"/>
      <c r="BB5" s="186"/>
      <c r="BC5" s="143">
        <v>100</v>
      </c>
      <c r="BD5" s="144"/>
      <c r="BE5" s="144"/>
      <c r="BF5" s="184"/>
      <c r="BG5" s="145"/>
      <c r="BH5" s="145"/>
      <c r="BI5" s="186"/>
      <c r="BJ5" s="143">
        <v>100</v>
      </c>
      <c r="BK5" s="144"/>
      <c r="BL5" s="144"/>
      <c r="BM5" s="184"/>
      <c r="BN5" s="145"/>
      <c r="BO5" s="145"/>
      <c r="BP5" s="186"/>
      <c r="BQ5" s="143">
        <v>100</v>
      </c>
      <c r="BR5" s="144"/>
      <c r="BS5" s="144"/>
      <c r="BT5" s="184"/>
      <c r="BU5" s="145"/>
      <c r="BV5" s="145"/>
      <c r="BW5" s="208"/>
      <c r="BX5" s="143">
        <v>100</v>
      </c>
      <c r="BY5" s="144"/>
      <c r="BZ5" s="144"/>
      <c r="CA5" s="184"/>
      <c r="CB5" s="145"/>
      <c r="CC5" s="145"/>
      <c r="CD5" s="186"/>
      <c r="CE5" s="143">
        <v>100</v>
      </c>
      <c r="CF5" s="144"/>
      <c r="CG5" s="144"/>
      <c r="CH5" s="184"/>
      <c r="CI5" s="145"/>
      <c r="CJ5" s="145"/>
      <c r="CK5" s="186"/>
      <c r="CL5" s="143">
        <v>100</v>
      </c>
      <c r="CM5" s="144"/>
      <c r="CN5" s="144"/>
      <c r="CO5" s="184"/>
      <c r="CP5" s="145"/>
      <c r="CQ5" s="145"/>
      <c r="CR5" s="186"/>
      <c r="CS5" s="143">
        <v>100</v>
      </c>
      <c r="CT5" s="144"/>
      <c r="CU5" s="144"/>
      <c r="CV5" s="184"/>
      <c r="CW5" s="145"/>
      <c r="CX5" s="145"/>
      <c r="CY5" s="186"/>
      <c r="CZ5" s="143">
        <v>100</v>
      </c>
      <c r="DA5" s="144"/>
      <c r="DB5" s="144"/>
      <c r="DC5" s="184"/>
      <c r="DD5" s="145"/>
      <c r="DE5" s="145"/>
      <c r="DF5" s="186"/>
      <c r="DG5" s="143">
        <v>100</v>
      </c>
      <c r="DH5" s="144"/>
      <c r="DI5" s="144"/>
      <c r="DJ5" s="184"/>
      <c r="DK5" s="145"/>
      <c r="DL5" s="145"/>
      <c r="DM5" s="186"/>
      <c r="DN5" s="143">
        <v>100</v>
      </c>
      <c r="DO5" s="144"/>
      <c r="DP5" s="144"/>
      <c r="DQ5" s="184"/>
      <c r="DR5" s="145"/>
      <c r="DS5" s="145"/>
      <c r="DT5" s="186"/>
      <c r="DU5" s="143">
        <v>100</v>
      </c>
      <c r="DV5" s="144"/>
      <c r="DW5" s="144"/>
      <c r="DX5" s="184"/>
      <c r="DY5" s="145"/>
      <c r="DZ5" s="145"/>
      <c r="EA5" s="186"/>
      <c r="EB5" s="143">
        <v>100</v>
      </c>
      <c r="EC5" s="144"/>
      <c r="ED5" s="144"/>
      <c r="EE5" s="184"/>
      <c r="EF5" s="145"/>
      <c r="EG5" s="145"/>
      <c r="EH5" s="186"/>
      <c r="EI5" s="143">
        <v>100</v>
      </c>
      <c r="EJ5" s="146"/>
      <c r="EK5" s="146"/>
      <c r="EL5" s="188"/>
      <c r="EM5" s="147"/>
      <c r="EN5" s="147"/>
      <c r="EO5" s="233"/>
      <c r="EP5" s="148">
        <v>100</v>
      </c>
      <c r="EQ5" s="224"/>
      <c r="ER5" s="149"/>
      <c r="ES5" s="149"/>
      <c r="ET5" s="176"/>
      <c r="EU5" s="149"/>
      <c r="EV5" s="149"/>
      <c r="EW5" s="222"/>
      <c r="EX5" s="214"/>
      <c r="EY5" s="217"/>
      <c r="EZ5" s="220"/>
      <c r="FA5" s="211"/>
    </row>
    <row r="6" spans="1:157" ht="199.5" customHeight="1" thickBot="1" thickTop="1">
      <c r="A6" s="150">
        <v>1</v>
      </c>
      <c r="B6" s="151" t="s">
        <v>14</v>
      </c>
      <c r="C6" s="152">
        <v>16102085</v>
      </c>
      <c r="D6" s="153" t="s">
        <v>15</v>
      </c>
      <c r="E6" s="154" t="s">
        <v>16</v>
      </c>
      <c r="F6" s="155">
        <v>93</v>
      </c>
      <c r="G6" s="156">
        <f aca="true" t="shared" si="0" ref="G6:G25">IF(F6=0,0,IF(F6&lt;40,0,IF(F6&lt;50,1,IF(F6&lt;55,1.333,IF(F6&lt;60,1.666,IF(F6&lt;65,2,IF(F6&lt;70,2.333,IF(F6&gt;=70,0))))))))</f>
        <v>0</v>
      </c>
      <c r="H6" s="156">
        <f aca="true" t="shared" si="1" ref="H6:H25">IF(F6=0,0,IF(F6&lt;70,0,IF(F6&lt;75,2.666,IF(F6&lt;80,3,IF(F6&lt;85,3.333,IF(F6&lt;90,3.666,IF(F6&lt;=100,4)))))))</f>
        <v>4</v>
      </c>
      <c r="I6" s="157">
        <f aca="true" t="shared" si="2" ref="I6:I25">IF(G6=0,H6,G6)</f>
        <v>4</v>
      </c>
      <c r="J6" s="156">
        <f aca="true" t="shared" si="3" ref="J6:J25">IF(F6=0,0,IF(F6&lt;40,"F",IF(F6&lt;50,"D",IF(F6&lt;55,"D+",IF(F6&lt;60,"C-",IF(F6&lt;65,"C",IF(F6&lt;70,"C+",IF(F6&gt;=70,0))))))))</f>
        <v>0</v>
      </c>
      <c r="K6" s="156" t="str">
        <f aca="true" t="shared" si="4" ref="K6:K25">IF(F6=0,0,IF(F6&lt;70,0,IF(F6&lt;75,"B-",IF(F6&lt;80,"B",IF(F6&lt;85,"B+",IF(F6&lt;90,"A-",IF(F6&lt;=100,"A")))))))</f>
        <v>A</v>
      </c>
      <c r="L6" s="158" t="str">
        <f aca="true" t="shared" si="5" ref="L6:L25">IF(J6=0,K6,J6)</f>
        <v>A</v>
      </c>
      <c r="M6" s="155">
        <v>89</v>
      </c>
      <c r="N6" s="156">
        <f aca="true" t="shared" si="6" ref="N6:N25">IF(M6=0,0,IF(M6&lt;40,0,IF(M6&lt;50,1,IF(M6&lt;55,1.333,IF(M6&lt;60,1.666,IF(M6&lt;65,2,IF(M6&lt;70,2.333,IF(M6&gt;=70,0))))))))</f>
        <v>0</v>
      </c>
      <c r="O6" s="156">
        <f aca="true" t="shared" si="7" ref="O6:O25">IF(M6=0,0,IF(M6&lt;70,0,IF(M6&lt;75,2.666,IF(M6&lt;80,3,IF(M6&lt;85,3.333,IF(M6&lt;90,3.666,IF(M6&lt;=100,4)))))))</f>
        <v>3.666</v>
      </c>
      <c r="P6" s="157">
        <f aca="true" t="shared" si="8" ref="P6:P25">IF(N6=0,O6,N6)</f>
        <v>3.666</v>
      </c>
      <c r="Q6" s="156">
        <f aca="true" t="shared" si="9" ref="Q6:Q25">IF(M6=0,0,IF(M6&lt;40,"F",IF(M6&lt;50,"D",IF(M6&lt;55,"D+",IF(M6&lt;60,"C-",IF(M6&lt;65,"C",IF(M6&lt;70,"C+",IF(M6&gt;=70,0))))))))</f>
        <v>0</v>
      </c>
      <c r="R6" s="156" t="str">
        <f aca="true" t="shared" si="10" ref="R6:R25">IF(M6=0,0,IF(M6&lt;70,0,IF(M6&lt;75,"B-",IF(M6&lt;80,"B",IF(M6&lt;85,"B+",IF(M6&lt;90,"A-",IF(M6&lt;=100,"A")))))))</f>
        <v>A-</v>
      </c>
      <c r="S6" s="158" t="str">
        <f aca="true" t="shared" si="11" ref="S6:S25">IF(Q6=0,R6,Q6)</f>
        <v>A-</v>
      </c>
      <c r="T6" s="155">
        <v>85</v>
      </c>
      <c r="U6" s="156">
        <f aca="true" t="shared" si="12" ref="U6:U25">IF(T6=0,0,IF(T6&lt;40,0,IF(T6&lt;50,1,IF(T6&lt;55,1.333,IF(T6&lt;60,1.666,IF(T6&lt;65,2,IF(T6&lt;70,2.333,IF(T6&gt;=70,0))))))))</f>
        <v>0</v>
      </c>
      <c r="V6" s="156">
        <f aca="true" t="shared" si="13" ref="V6:V25">IF(T6=0,0,IF(T6&lt;70,0,IF(T6&lt;75,2.666,IF(T6&lt;80,3,IF(T6&lt;85,3.333,IF(T6&lt;90,3.666,IF(T6&lt;=100,4)))))))</f>
        <v>3.666</v>
      </c>
      <c r="W6" s="157">
        <f aca="true" t="shared" si="14" ref="W6:W25">IF(U6=0,V6,U6)</f>
        <v>3.666</v>
      </c>
      <c r="X6" s="156">
        <f aca="true" t="shared" si="15" ref="X6:X25">IF(T6=0,0,IF(T6&lt;40,"F",IF(T6&lt;50,"D",IF(T6&lt;55,"D+",IF(T6&lt;60,"C-",IF(T6&lt;65,"C",IF(T6&lt;70,"C+",IF(T6&gt;=70,0))))))))</f>
        <v>0</v>
      </c>
      <c r="Y6" s="156" t="str">
        <f aca="true" t="shared" si="16" ref="Y6:Y25">IF(T6=0,0,IF(T6&lt;70,0,IF(T6&lt;75,"B-",IF(T6&lt;80,"B",IF(T6&lt;85,"B+",IF(T6&lt;90,"A-",IF(T6&lt;=100,"A")))))))</f>
        <v>A-</v>
      </c>
      <c r="Z6" s="158" t="str">
        <f aca="true" t="shared" si="17" ref="Z6:Z25">IF(X6=0,Y6,X6)</f>
        <v>A-</v>
      </c>
      <c r="AA6" s="159"/>
      <c r="AB6" s="160">
        <f aca="true" t="shared" si="18" ref="AB6:AB25">IF(AA6=0,0,IF(AA6&lt;40,0,IF(AA6&lt;50,1,IF(AA6&lt;55,1.333,IF(AA6&lt;60,1.666,IF(AA6&lt;65,2,IF(AA6&lt;70,2.333,IF(AA6&gt;=70,0))))))))</f>
        <v>0</v>
      </c>
      <c r="AC6" s="161">
        <f aca="true" t="shared" si="19" ref="AC6:AC25">IF(AA6=0,0,IF(AA6&lt;70,0,IF(AA6&lt;75,2.666,IF(AA6&lt;80,3,IF(AA6&lt;85,3.333,IF(AA6&lt;90,3.666,IF(AA6&lt;=100,4)))))))</f>
        <v>0</v>
      </c>
      <c r="AD6" s="162">
        <f aca="true" t="shared" si="20" ref="AD6:AD25">IF(AB6=0,AC6,AB6)</f>
        <v>0</v>
      </c>
      <c r="AE6" s="163">
        <f aca="true" t="shared" si="21" ref="AE6:AE25">IF(AA6=0,0,IF(AA6&lt;40,"F",IF(AA6&lt;50,"D",IF(AA6&lt;55,"D+",IF(AA6&lt;60,"C-",IF(AA6&lt;65,"C",IF(AA6&lt;70,"C+",IF(AA6&gt;=70,0))))))))</f>
        <v>0</v>
      </c>
      <c r="AF6" s="164">
        <f aca="true" t="shared" si="22" ref="AF6:AF25">IF(AA6=0,0,IF(AA6&lt;70,0,IF(AA6&lt;75,"B-",IF(AA6&lt;80,"B",IF(AA6&lt;85,"B+",IF(AA6&lt;90,"A-",IF(AA6&lt;=100,"A")))))))</f>
        <v>0</v>
      </c>
      <c r="AG6" s="165">
        <f aca="true" t="shared" si="23" ref="AG6:AG25">IF(AE6=0,AF6,AE6)</f>
        <v>0</v>
      </c>
      <c r="AH6" s="159"/>
      <c r="AI6" s="160">
        <f aca="true" t="shared" si="24" ref="AI6:AI25">IF(AH6=0,0,IF(AH6&lt;40,0,IF(AH6&lt;50,1,IF(AH6&lt;55,1.333,IF(AH6&lt;60,1.666,IF(AH6&lt;65,2,IF(AH6&lt;70,2.333,IF(AH6&gt;=70,0))))))))</f>
        <v>0</v>
      </c>
      <c r="AJ6" s="161">
        <f aca="true" t="shared" si="25" ref="AJ6:AJ25">IF(AH6=0,0,IF(AH6&lt;70,0,IF(AH6&lt;75,2.666,IF(AH6&lt;80,3,IF(AH6&lt;85,3.333,IF(AH6&lt;90,3.666,IF(AH6&lt;=100,4)))))))</f>
        <v>0</v>
      </c>
      <c r="AK6" s="162">
        <f aca="true" t="shared" si="26" ref="AK6:AK25">IF(AI6=0,AJ6,AI6)</f>
        <v>0</v>
      </c>
      <c r="AL6" s="163">
        <f aca="true" t="shared" si="27" ref="AL6:AL25">IF(AH6=0,0,IF(AH6&lt;40,"F",IF(AH6&lt;50,"D",IF(AH6&lt;55,"D+",IF(AH6&lt;60,"C-",IF(AH6&lt;65,"C",IF(AH6&lt;70,"C+",IF(AH6&gt;=70,0))))))))</f>
        <v>0</v>
      </c>
      <c r="AM6" s="164">
        <f aca="true" t="shared" si="28" ref="AM6:AM25">IF(AH6=0,0,IF(AH6&lt;70,0,IF(AH6&lt;75,"B-",IF(AH6&lt;80,"B",IF(AH6&lt;85,"B+",IF(AH6&lt;90,"A-",IF(AH6&lt;=100,"A")))))))</f>
        <v>0</v>
      </c>
      <c r="AN6" s="165">
        <f aca="true" t="shared" si="29" ref="AN6:AN25">IF(AL6=0,AM6,AL6)</f>
        <v>0</v>
      </c>
      <c r="AO6" s="159"/>
      <c r="AP6" s="160">
        <f aca="true" t="shared" si="30" ref="AP6:AP25">IF(AO6=0,0,IF(AO6&lt;40,0,IF(AO6&lt;50,1,IF(AO6&lt;55,1.333,IF(AO6&lt;60,1.666,IF(AO6&lt;65,2,IF(AO6&lt;70,2.333,IF(AO6&gt;=70,0))))))))</f>
        <v>0</v>
      </c>
      <c r="AQ6" s="161">
        <f aca="true" t="shared" si="31" ref="AQ6:AQ25">IF(AO6=0,0,IF(AO6&lt;70,0,IF(AO6&lt;75,2.666,IF(AO6&lt;80,3,IF(AO6&lt;85,3.333,IF(AO6&lt;90,3.666,IF(AO6&lt;=100,4)))))))</f>
        <v>0</v>
      </c>
      <c r="AR6" s="162">
        <f aca="true" t="shared" si="32" ref="AR6:AR25">IF(AP6=0,AQ6,AP6)</f>
        <v>0</v>
      </c>
      <c r="AS6" s="163">
        <f aca="true" t="shared" si="33" ref="AS6:AS25">IF(AO6=0,0,IF(AO6&lt;40,"F",IF(AO6&lt;50,"D",IF(AO6&lt;55,"D+",IF(AO6&lt;60,"C-",IF(AO6&lt;65,"C",IF(AO6&lt;70,"C+",IF(AO6&gt;=70,0))))))))</f>
        <v>0</v>
      </c>
      <c r="AT6" s="164">
        <f aca="true" t="shared" si="34" ref="AT6:AT25">IF(AO6=0,0,IF(AO6&lt;70,0,IF(AO6&lt;75,"B-",IF(AO6&lt;80,"B",IF(AO6&lt;85,"B+",IF(AO6&lt;90,"A-",IF(AO6&lt;=100,"A")))))))</f>
        <v>0</v>
      </c>
      <c r="AU6" s="165">
        <f aca="true" t="shared" si="35" ref="AU6:AU25">IF(AS6=0,AT6,AS6)</f>
        <v>0</v>
      </c>
      <c r="AV6" s="159"/>
      <c r="AW6" s="160">
        <f aca="true" t="shared" si="36" ref="AW6:AW25">IF(AV6=0,0,IF(AV6&lt;40,0,IF(AV6&lt;50,1,IF(AV6&lt;55,1.333,IF(AV6&lt;60,1.666,IF(AV6&lt;65,2,IF(AV6&lt;70,2.333,IF(AV6&gt;=70,0))))))))</f>
        <v>0</v>
      </c>
      <c r="AX6" s="161">
        <f aca="true" t="shared" si="37" ref="AX6:AX25">IF(AV6=0,0,IF(AV6&lt;70,0,IF(AV6&lt;75,2.666,IF(AV6&lt;80,3,IF(AV6&lt;85,3.333,IF(AV6&lt;90,3.666,IF(AV6&lt;=100,4)))))))</f>
        <v>0</v>
      </c>
      <c r="AY6" s="162">
        <f aca="true" t="shared" si="38" ref="AY6:AY25">IF(AW6=0,AX6,AW6)</f>
        <v>0</v>
      </c>
      <c r="AZ6" s="163">
        <f aca="true" t="shared" si="39" ref="AZ6:AZ25">IF(AV6=0,0,IF(AV6&lt;40,"F",IF(AV6&lt;50,"D",IF(AV6&lt;55,"D+",IF(AV6&lt;60,"C-",IF(AV6&lt;65,"C",IF(AV6&lt;70,"C+",IF(AV6&gt;=70,0))))))))</f>
        <v>0</v>
      </c>
      <c r="BA6" s="164">
        <f aca="true" t="shared" si="40" ref="BA6:BA25">IF(AV6=0,0,IF(AV6&lt;70,0,IF(AV6&lt;75,"B-",IF(AV6&lt;80,"B",IF(AV6&lt;85,"B+",IF(AV6&lt;90,"A-",IF(AV6&lt;=100,"A")))))))</f>
        <v>0</v>
      </c>
      <c r="BB6" s="165">
        <f aca="true" t="shared" si="41" ref="BB6:BB25">IF(AZ6=0,BA6,AZ6)</f>
        <v>0</v>
      </c>
      <c r="BC6" s="159"/>
      <c r="BD6" s="160">
        <f aca="true" t="shared" si="42" ref="BD6:BD25">IF(BC6=0,0,IF(BC6&lt;40,0,IF(BC6&lt;50,1,IF(BC6&lt;55,1.333,IF(BC6&lt;60,1.666,IF(BC6&lt;65,2,IF(BC6&lt;70,2.333,IF(BC6&gt;=70,0))))))))</f>
        <v>0</v>
      </c>
      <c r="BE6" s="161">
        <f aca="true" t="shared" si="43" ref="BE6:BE25">IF(BC6=0,0,IF(BC6&lt;70,0,IF(BC6&lt;75,2.666,IF(BC6&lt;80,3,IF(BC6&lt;85,3.333,IF(BC6&lt;90,3.666,IF(BC6&lt;=100,4)))))))</f>
        <v>0</v>
      </c>
      <c r="BF6" s="162">
        <f aca="true" t="shared" si="44" ref="BF6:BF25">IF(BD6=0,BE6,BD6)</f>
        <v>0</v>
      </c>
      <c r="BG6" s="163">
        <f aca="true" t="shared" si="45" ref="BG6:BG25">IF(BC6=0,0,IF(BC6&lt;40,"F",IF(BC6&lt;50,"D",IF(BC6&lt;55,"D+",IF(BC6&lt;60,"C-",IF(BC6&lt;65,"C",IF(BC6&lt;70,"C+",IF(BC6&gt;=70,0))))))))</f>
        <v>0</v>
      </c>
      <c r="BH6" s="164">
        <f aca="true" t="shared" si="46" ref="BH6:BH25">IF(BC6=0,0,IF(BC6&lt;70,0,IF(BC6&lt;75,"B-",IF(BC6&lt;80,"B",IF(BC6&lt;85,"B+",IF(BC6&lt;90,"A-",IF(BC6&lt;=100,"A")))))))</f>
        <v>0</v>
      </c>
      <c r="BI6" s="165">
        <f aca="true" t="shared" si="47" ref="BI6:BI25">IF(BG6=0,BH6,BG6)</f>
        <v>0</v>
      </c>
      <c r="BJ6" s="159"/>
      <c r="BK6" s="160">
        <f aca="true" t="shared" si="48" ref="BK6:BK25">IF(BJ6=0,0,IF(BJ6&lt;40,0,IF(BJ6&lt;50,1,IF(BJ6&lt;55,1.333,IF(BJ6&lt;60,1.666,IF(BJ6&lt;65,2,IF(BJ6&lt;70,2.333,IF(BJ6&gt;=70,0))))))))</f>
        <v>0</v>
      </c>
      <c r="BL6" s="161">
        <f aca="true" t="shared" si="49" ref="BL6:BL25">IF(BJ6=0,0,IF(BJ6&lt;70,0,IF(BJ6&lt;75,2.666,IF(BJ6&lt;80,3,IF(BJ6&lt;85,3.333,IF(BJ6&lt;90,3.666,IF(BJ6&lt;=100,4)))))))</f>
        <v>0</v>
      </c>
      <c r="BM6" s="162">
        <f aca="true" t="shared" si="50" ref="BM6:BM25">IF(BK6=0,BL6,BK6)</f>
        <v>0</v>
      </c>
      <c r="BN6" s="163">
        <f aca="true" t="shared" si="51" ref="BN6:BN25">IF(BJ6=0,0,IF(BJ6&lt;40,"F",IF(BJ6&lt;50,"D",IF(BJ6&lt;55,"D+",IF(BJ6&lt;60,"C-",IF(BJ6&lt;65,"C",IF(BJ6&lt;70,"C+",IF(BJ6&gt;=70,0))))))))</f>
        <v>0</v>
      </c>
      <c r="BO6" s="164">
        <f aca="true" t="shared" si="52" ref="BO6:BO25">IF(BJ6=0,0,IF(BJ6&lt;70,0,IF(BJ6&lt;75,"B-",IF(BJ6&lt;80,"B",IF(BJ6&lt;85,"B+",IF(BJ6&lt;90,"A-",IF(BJ6&lt;=100,"A")))))))</f>
        <v>0</v>
      </c>
      <c r="BP6" s="165">
        <f aca="true" t="shared" si="53" ref="BP6:BP25">IF(BN6=0,BO6,BN6)</f>
        <v>0</v>
      </c>
      <c r="BQ6" s="159"/>
      <c r="BR6" s="160">
        <f aca="true" t="shared" si="54" ref="BR6:BR25">IF(BQ6=0,0,IF(BQ6&lt;40,0,IF(BQ6&lt;50,1,IF(BQ6&lt;55,1.333,IF(BQ6&lt;60,1.666,IF(BQ6&lt;65,2,IF(BQ6&lt;70,2.333,IF(BQ6&gt;=70,0))))))))</f>
        <v>0</v>
      </c>
      <c r="BS6" s="161">
        <f aca="true" t="shared" si="55" ref="BS6:BS25">IF(BQ6=0,0,IF(BQ6&lt;70,0,IF(BQ6&lt;75,2.666,IF(BQ6&lt;80,3,IF(BQ6&lt;85,3.333,IF(BQ6&lt;90,3.666,IF(BQ6&lt;=100,4)))))))</f>
        <v>0</v>
      </c>
      <c r="BT6" s="162">
        <f aca="true" t="shared" si="56" ref="BT6:BT25">IF(BR6=0,BS6,BR6)</f>
        <v>0</v>
      </c>
      <c r="BU6" s="163">
        <f aca="true" t="shared" si="57" ref="BU6:BU25">IF(BQ6=0,0,IF(BQ6&lt;40,"F",IF(BQ6&lt;50,"D",IF(BQ6&lt;55,"D+",IF(BQ6&lt;60,"C-",IF(BQ6&lt;65,"C",IF(BQ6&lt;70,"C+",IF(BQ6&gt;=70,0))))))))</f>
        <v>0</v>
      </c>
      <c r="BV6" s="164">
        <f aca="true" t="shared" si="58" ref="BV6:BV25">IF(BQ6=0,0,IF(BQ6&lt;70,0,IF(BQ6&lt;75,"B-",IF(BQ6&lt;80,"B",IF(BQ6&lt;85,"B+",IF(BQ6&lt;90,"A-",IF(BQ6&lt;=100,"A")))))))</f>
        <v>0</v>
      </c>
      <c r="BW6" s="165">
        <f aca="true" t="shared" si="59" ref="BW6:BW25">IF(BU6=0,BV6,BU6)</f>
        <v>0</v>
      </c>
      <c r="BX6" s="159"/>
      <c r="BY6" s="160">
        <f aca="true" t="shared" si="60" ref="BY6:BY25">IF(BX6=0,0,IF(BX6&lt;40,0,IF(BX6&lt;50,1,IF(BX6&lt;55,1.333,IF(BX6&lt;60,1.666,IF(BX6&lt;65,2,IF(BX6&lt;70,2.333,IF(BX6&gt;=70,0))))))))</f>
        <v>0</v>
      </c>
      <c r="BZ6" s="161">
        <f aca="true" t="shared" si="61" ref="BZ6:BZ25">IF(BX6=0,0,IF(BX6&lt;70,0,IF(BX6&lt;75,2.666,IF(BX6&lt;80,3,IF(BX6&lt;85,3.333,IF(BX6&lt;90,3.666,IF(BX6&lt;=100,4)))))))</f>
        <v>0</v>
      </c>
      <c r="CA6" s="162">
        <f aca="true" t="shared" si="62" ref="CA6:CA25">IF(BY6=0,BZ6,BY6)</f>
        <v>0</v>
      </c>
      <c r="CB6" s="163">
        <f aca="true" t="shared" si="63" ref="CB6:CB25">IF(BX6=0,0,IF(BX6&lt;40,"F",IF(BX6&lt;50,"D",IF(BX6&lt;55,"D+",IF(BX6&lt;60,"C-",IF(BX6&lt;65,"C",IF(BX6&lt;70,"C+",IF(BX6&gt;=70,0))))))))</f>
        <v>0</v>
      </c>
      <c r="CC6" s="164">
        <f aca="true" t="shared" si="64" ref="CC6:CC25">IF(BX6=0,0,IF(BX6&lt;70,0,IF(BX6&lt;75,"B-",IF(BX6&lt;80,"B",IF(BX6&lt;85,"B+",IF(BX6&lt;90,"A-",IF(BX6&lt;=100,"A")))))))</f>
        <v>0</v>
      </c>
      <c r="CD6" s="165">
        <f aca="true" t="shared" si="65" ref="CD6:CD25">IF(CB6=0,CC6,CB6)</f>
        <v>0</v>
      </c>
      <c r="CE6" s="159"/>
      <c r="CF6" s="160">
        <f aca="true" t="shared" si="66" ref="CF6:CF25">IF(CE6=0,0,IF(CE6&lt;40,0,IF(CE6&lt;50,1,IF(CE6&lt;55,1.333,IF(CE6&lt;60,1.666,IF(CE6&lt;65,2,IF(CE6&lt;70,2.333,IF(CE6&gt;=70,0))))))))</f>
        <v>0</v>
      </c>
      <c r="CG6" s="161">
        <f aca="true" t="shared" si="67" ref="CG6:CG25">IF(CE6=0,0,IF(CE6&lt;70,0,IF(CE6&lt;75,2.666,IF(CE6&lt;80,3,IF(CE6&lt;85,3.333,IF(CE6&lt;90,3.666,IF(CE6&lt;=100,4)))))))</f>
        <v>0</v>
      </c>
      <c r="CH6" s="162">
        <f aca="true" t="shared" si="68" ref="CH6:CH25">IF(CF6=0,CG6,CF6)</f>
        <v>0</v>
      </c>
      <c r="CI6" s="163">
        <f aca="true" t="shared" si="69" ref="CI6:CI25">IF(CE6=0,0,IF(CE6&lt;40,"F",IF(CE6&lt;50,"D",IF(CE6&lt;55,"D+",IF(CE6&lt;60,"C-",IF(CE6&lt;65,"C",IF(CE6&lt;70,"C+",IF(CE6&gt;=70,0))))))))</f>
        <v>0</v>
      </c>
      <c r="CJ6" s="164">
        <f aca="true" t="shared" si="70" ref="CJ6:CJ25">IF(CE6=0,0,IF(CE6&lt;70,0,IF(CE6&lt;75,"B-",IF(CE6&lt;80,"B",IF(CE6&lt;85,"B+",IF(CE6&lt;90,"A-",IF(CE6&lt;=100,"A")))))))</f>
        <v>0</v>
      </c>
      <c r="CK6" s="165">
        <f aca="true" t="shared" si="71" ref="CK6:CK25">IF(CI6=0,CJ6,CI6)</f>
        <v>0</v>
      </c>
      <c r="CL6" s="159"/>
      <c r="CM6" s="160">
        <f aca="true" t="shared" si="72" ref="CM6:CM25">IF(CL6=0,0,IF(CL6&lt;40,0,IF(CL6&lt;50,1,IF(CL6&lt;55,1.333,IF(CL6&lt;60,1.666,IF(CL6&lt;65,2,IF(CL6&lt;70,2.333,IF(CL6&gt;=70,0))))))))</f>
        <v>0</v>
      </c>
      <c r="CN6" s="161">
        <f aca="true" t="shared" si="73" ref="CN6:CN25">IF(CL6=0,0,IF(CL6&lt;70,0,IF(CL6&lt;75,2.666,IF(CL6&lt;80,3,IF(CL6&lt;85,3.333,IF(CL6&lt;90,3.666,IF(CL6&lt;=100,4)))))))</f>
        <v>0</v>
      </c>
      <c r="CO6" s="162">
        <f aca="true" t="shared" si="74" ref="CO6:CO25">IF(CM6=0,CN6,CM6)</f>
        <v>0</v>
      </c>
      <c r="CP6" s="163">
        <f aca="true" t="shared" si="75" ref="CP6:CP25">IF(CL6=0,0,IF(CL6&lt;40,"F",IF(CL6&lt;50,"D",IF(CL6&lt;55,"D+",IF(CL6&lt;60,"C-",IF(CL6&lt;65,"C",IF(CL6&lt;70,"C+",IF(CL6&gt;=70,0))))))))</f>
        <v>0</v>
      </c>
      <c r="CQ6" s="164">
        <f aca="true" t="shared" si="76" ref="CQ6:CQ25">IF(CL6=0,0,IF(CL6&lt;70,0,IF(CL6&lt;75,"B-",IF(CL6&lt;80,"B",IF(CL6&lt;85,"B+",IF(CL6&lt;90,"A-",IF(CL6&lt;=100,"A")))))))</f>
        <v>0</v>
      </c>
      <c r="CR6" s="165">
        <f aca="true" t="shared" si="77" ref="CR6:CR25">IF(CP6=0,CQ6,CP6)</f>
        <v>0</v>
      </c>
      <c r="CS6" s="159"/>
      <c r="CT6" s="160">
        <f aca="true" t="shared" si="78" ref="CT6:CT25">IF(CS6=0,0,IF(CS6&lt;40,0,IF(CS6&lt;50,1,IF(CS6&lt;55,1.333,IF(CS6&lt;60,1.666,IF(CS6&lt;65,2,IF(CS6&lt;70,2.333,IF(CS6&gt;=70,0))))))))</f>
        <v>0</v>
      </c>
      <c r="CU6" s="161">
        <f aca="true" t="shared" si="79" ref="CU6:CU25">IF(CS6=0,0,IF(CS6&lt;70,0,IF(CS6&lt;75,2.666,IF(CS6&lt;80,3,IF(CS6&lt;85,3.333,IF(CS6&lt;90,3.666,IF(CS6&lt;=100,4)))))))</f>
        <v>0</v>
      </c>
      <c r="CV6" s="162">
        <f aca="true" t="shared" si="80" ref="CV6:CV25">IF(CT6=0,CU6,CT6)</f>
        <v>0</v>
      </c>
      <c r="CW6" s="163">
        <f aca="true" t="shared" si="81" ref="CW6:CW25">IF(CS6=0,0,IF(CS6&lt;40,"F",IF(CS6&lt;50,"D",IF(CS6&lt;55,"D+",IF(CS6&lt;60,"C-",IF(CS6&lt;65,"C",IF(CS6&lt;70,"C+",IF(CS6&gt;=70,0))))))))</f>
        <v>0</v>
      </c>
      <c r="CX6" s="164">
        <f aca="true" t="shared" si="82" ref="CX6:CX25">IF(CS6=0,0,IF(CS6&lt;70,0,IF(CS6&lt;75,"B-",IF(CS6&lt;80,"B",IF(CS6&lt;85,"B+",IF(CS6&lt;90,"A-",IF(CS6&lt;=100,"A")))))))</f>
        <v>0</v>
      </c>
      <c r="CY6" s="165">
        <f aca="true" t="shared" si="83" ref="CY6:CY25">IF(CW6=0,CX6,CW6)</f>
        <v>0</v>
      </c>
      <c r="CZ6" s="159"/>
      <c r="DA6" s="160">
        <f aca="true" t="shared" si="84" ref="DA6:DA25">IF(CZ6=0,0,IF(CZ6&lt;40,0,IF(CZ6&lt;50,1,IF(CZ6&lt;55,1.333,IF(CZ6&lt;60,1.666,IF(CZ6&lt;65,2,IF(CZ6&lt;70,2.333,IF(CZ6&gt;=70,0))))))))</f>
        <v>0</v>
      </c>
      <c r="DB6" s="161">
        <f aca="true" t="shared" si="85" ref="DB6:DB25">IF(CZ6=0,0,IF(CZ6&lt;70,0,IF(CZ6&lt;75,2.666,IF(CZ6&lt;80,3,IF(CZ6&lt;85,3.333,IF(CZ6&lt;90,3.666,IF(CZ6&lt;=100,4)))))))</f>
        <v>0</v>
      </c>
      <c r="DC6" s="162">
        <f aca="true" t="shared" si="86" ref="DC6:DC25">IF(DA6=0,DB6,DA6)</f>
        <v>0</v>
      </c>
      <c r="DD6" s="163">
        <f aca="true" t="shared" si="87" ref="DD6:DD25">IF(CZ6=0,0,IF(CZ6&lt;40,"F",IF(CZ6&lt;50,"D",IF(CZ6&lt;55,"D+",IF(CZ6&lt;60,"C-",IF(CZ6&lt;65,"C",IF(CZ6&lt;70,"C+",IF(CZ6&gt;=70,0))))))))</f>
        <v>0</v>
      </c>
      <c r="DE6" s="164">
        <f aca="true" t="shared" si="88" ref="DE6:DE25">IF(CZ6=0,0,IF(CZ6&lt;70,0,IF(CZ6&lt;75,"B-",IF(CZ6&lt;80,"B",IF(CZ6&lt;85,"B+",IF(CZ6&lt;90,"A-",IF(CZ6&lt;=100,"A")))))))</f>
        <v>0</v>
      </c>
      <c r="DF6" s="165">
        <f aca="true" t="shared" si="89" ref="DF6:DF25">IF(DD6=0,DE6,DD6)</f>
        <v>0</v>
      </c>
      <c r="DG6" s="159"/>
      <c r="DH6" s="160">
        <f aca="true" t="shared" si="90" ref="DH6:DH25">IF(DG6=0,0,IF(DG6&lt;40,0,IF(DG6&lt;50,1,IF(DG6&lt;55,1.333,IF(DG6&lt;60,1.666,IF(DG6&lt;65,2,IF(DG6&lt;70,2.333,IF(DG6&gt;=70,0))))))))</f>
        <v>0</v>
      </c>
      <c r="DI6" s="161">
        <f aca="true" t="shared" si="91" ref="DI6:DI25">IF(DG6=0,0,IF(DG6&lt;70,0,IF(DG6&lt;75,2.666,IF(DG6&lt;80,3,IF(DG6&lt;85,3.333,IF(DG6&lt;90,3.666,IF(DG6&lt;=100,4)))))))</f>
        <v>0</v>
      </c>
      <c r="DJ6" s="162">
        <f aca="true" t="shared" si="92" ref="DJ6:DJ25">IF(DH6=0,DI6,DH6)</f>
        <v>0</v>
      </c>
      <c r="DK6" s="163">
        <f aca="true" t="shared" si="93" ref="DK6:DK25">IF(DG6=0,0,IF(DG6&lt;40,"F",IF(DG6&lt;50,"D",IF(DG6&lt;55,"D+",IF(DG6&lt;60,"C-",IF(DG6&lt;65,"C",IF(DG6&lt;70,"C+",IF(DG6&gt;=70,0))))))))</f>
        <v>0</v>
      </c>
      <c r="DL6" s="164">
        <f aca="true" t="shared" si="94" ref="DL6:DL25">IF(DG6=0,0,IF(DG6&lt;70,0,IF(DG6&lt;75,"B-",IF(DG6&lt;80,"B",IF(DG6&lt;85,"B+",IF(DG6&lt;90,"A-",IF(DG6&lt;=100,"A")))))))</f>
        <v>0</v>
      </c>
      <c r="DM6" s="165">
        <f aca="true" t="shared" si="95" ref="DM6:DM25">IF(DK6=0,DL6,DK6)</f>
        <v>0</v>
      </c>
      <c r="DN6" s="159"/>
      <c r="DO6" s="160">
        <f aca="true" t="shared" si="96" ref="DO6:DO25">IF(DN6=0,0,IF(DN6&lt;40,0,IF(DN6&lt;50,1,IF(DN6&lt;55,1.333,IF(DN6&lt;60,1.666,IF(DN6&lt;65,2,IF(DN6&lt;70,2.333,IF(DN6&gt;=70,0))))))))</f>
        <v>0</v>
      </c>
      <c r="DP6" s="161">
        <f aca="true" t="shared" si="97" ref="DP6:DP25">IF(DN6=0,0,IF(DN6&lt;70,0,IF(DN6&lt;75,2.666,IF(DN6&lt;80,3,IF(DN6&lt;85,3.333,IF(DN6&lt;90,3.666,IF(DN6&lt;=100,4)))))))</f>
        <v>0</v>
      </c>
      <c r="DQ6" s="162">
        <f aca="true" t="shared" si="98" ref="DQ6:DQ25">IF(DO6=0,DP6,DO6)</f>
        <v>0</v>
      </c>
      <c r="DR6" s="163">
        <f aca="true" t="shared" si="99" ref="DR6:DR25">IF(DN6=0,0,IF(DN6&lt;40,"F",IF(DN6&lt;50,"D",IF(DN6&lt;55,"D+",IF(DN6&lt;60,"C-",IF(DN6&lt;65,"C",IF(DN6&lt;70,"C+",IF(DN6&gt;=70,0))))))))</f>
        <v>0</v>
      </c>
      <c r="DS6" s="164">
        <f aca="true" t="shared" si="100" ref="DS6:DS25">IF(DN6=0,0,IF(DN6&lt;70,0,IF(DN6&lt;75,"B-",IF(DN6&lt;80,"B",IF(DN6&lt;85,"B+",IF(DN6&lt;90,"A-",IF(DN6&lt;=100,"A")))))))</f>
        <v>0</v>
      </c>
      <c r="DT6" s="165">
        <f aca="true" t="shared" si="101" ref="DT6:DT25">IF(DR6=0,DS6,DR6)</f>
        <v>0</v>
      </c>
      <c r="DU6" s="159"/>
      <c r="DV6" s="160">
        <f aca="true" t="shared" si="102" ref="DV6:DV25">IF(DU6=0,0,IF(DU6&lt;40,0,IF(DU6&lt;50,1,IF(DU6&lt;55,1.333,IF(DU6&lt;60,1.666,IF(DU6&lt;65,2,IF(DU6&lt;70,2.333,IF(DU6&gt;=70,0))))))))</f>
        <v>0</v>
      </c>
      <c r="DW6" s="161">
        <f aca="true" t="shared" si="103" ref="DW6:DW25">IF(DU6=0,0,IF(DU6&lt;70,0,IF(DU6&lt;75,2.666,IF(DU6&lt;80,3,IF(DU6&lt;85,3.333,IF(DU6&lt;90,3.666,IF(DU6&lt;=100,4)))))))</f>
        <v>0</v>
      </c>
      <c r="DX6" s="162">
        <f aca="true" t="shared" si="104" ref="DX6:DX25">IF(DV6=0,DW6,DV6)</f>
        <v>0</v>
      </c>
      <c r="DY6" s="163">
        <f aca="true" t="shared" si="105" ref="DY6:DY25">IF(DU6=0,0,IF(DU6&lt;40,"F",IF(DU6&lt;50,"D",IF(DU6&lt;55,"D+",IF(DU6&lt;60,"C-",IF(DU6&lt;65,"C",IF(DU6&lt;70,"C+",IF(DU6&gt;=70,0))))))))</f>
        <v>0</v>
      </c>
      <c r="DZ6" s="164">
        <f aca="true" t="shared" si="106" ref="DZ6:DZ25">IF(DU6=0,0,IF(DU6&lt;70,0,IF(DU6&lt;75,"B-",IF(DU6&lt;80,"B",IF(DU6&lt;85,"B+",IF(DU6&lt;90,"A-",IF(DU6&lt;=100,"A")))))))</f>
        <v>0</v>
      </c>
      <c r="EA6" s="165">
        <f aca="true" t="shared" si="107" ref="EA6:EA25">IF(DY6=0,DZ6,DY6)</f>
        <v>0</v>
      </c>
      <c r="EB6" s="159"/>
      <c r="EC6" s="160">
        <f aca="true" t="shared" si="108" ref="EC6:EC25">IF(EB6=0,0,IF(EB6&lt;40,0,IF(EB6&lt;50,1,IF(EB6&lt;55,1.333,IF(EB6&lt;60,1.666,IF(EB6&lt;65,2,IF(EB6&lt;70,2.333,IF(EB6&gt;=70,0))))))))</f>
        <v>0</v>
      </c>
      <c r="ED6" s="161">
        <f aca="true" t="shared" si="109" ref="ED6:ED25">IF(EB6=0,0,IF(EB6&lt;70,0,IF(EB6&lt;75,2.666,IF(EB6&lt;80,3,IF(EB6&lt;85,3.333,IF(EB6&lt;90,3.666,IF(EB6&lt;=100,4)))))))</f>
        <v>0</v>
      </c>
      <c r="EE6" s="162">
        <f aca="true" t="shared" si="110" ref="EE6:EE25">IF(EC6=0,ED6,EC6)</f>
        <v>0</v>
      </c>
      <c r="EF6" s="163">
        <f aca="true" t="shared" si="111" ref="EF6:EF25">IF(EB6=0,0,IF(EB6&lt;40,"F",IF(EB6&lt;50,"D",IF(EB6&lt;55,"D+",IF(EB6&lt;60,"C-",IF(EB6&lt;65,"C",IF(EB6&lt;70,"C+",IF(EB6&gt;=70,0))))))))</f>
        <v>0</v>
      </c>
      <c r="EG6" s="164">
        <f aca="true" t="shared" si="112" ref="EG6:EG25">IF(EB6=0,0,IF(EB6&lt;70,0,IF(EB6&lt;75,"B-",IF(EB6&lt;80,"B",IF(EB6&lt;85,"B+",IF(EB6&lt;90,"A-",IF(EB6&lt;=100,"A")))))))</f>
        <v>0</v>
      </c>
      <c r="EH6" s="165"/>
      <c r="EI6" s="159"/>
      <c r="EJ6" s="160">
        <f aca="true" t="shared" si="113" ref="EJ6:EJ25">IF(EI6=0,0,IF(EI6&lt;40,0,IF(EI6&lt;50,1,IF(EI6&lt;55,1.333,IF(EI6&lt;60,1.666,IF(EI6&lt;65,2,IF(EI6&lt;70,2.333,IF(EI6&gt;=70,0))))))))</f>
        <v>0</v>
      </c>
      <c r="EK6" s="161">
        <f aca="true" t="shared" si="114" ref="EK6:EK25">IF(EI6=0,0,IF(EI6&lt;70,0,IF(EI6&lt;75,2.666,IF(EI6&lt;80,3,IF(EI6&lt;85,3.333,IF(EI6&lt;90,3.666,IF(EI6&lt;=100,4)))))))</f>
        <v>0</v>
      </c>
      <c r="EL6" s="162">
        <f aca="true" t="shared" si="115" ref="EL6:EL25">IF(EJ6=0,EK6,EJ6)</f>
        <v>0</v>
      </c>
      <c r="EM6" s="163">
        <f aca="true" t="shared" si="116" ref="EM6:EM25">IF(EI6=0,0,IF(EI6&lt;40,"F",IF(EI6&lt;50,"D",IF(EI6&lt;55,"D+",IF(EI6&lt;60,"C-",IF(EI6&lt;65,"C",IF(EI6&lt;70,"C+",IF(EI6&gt;=70,0))))))))</f>
        <v>0</v>
      </c>
      <c r="EN6" s="164">
        <f aca="true" t="shared" si="117" ref="EN6:EN25">IF(EI6=0,0,IF(EI6&lt;70,0,IF(EI6&lt;75,"B-",IF(EI6&lt;80,"B",IF(EI6&lt;85,"B+",IF(EI6&lt;90,"A-",IF(EI6&lt;=100,"A")))))))</f>
        <v>0</v>
      </c>
      <c r="EO6" s="165">
        <f aca="true" t="shared" si="118" ref="EO6:EO25">IF(EM6=0,EN6,EM6)</f>
        <v>0</v>
      </c>
      <c r="EP6" s="166"/>
      <c r="EQ6" s="167">
        <f aca="true" t="shared" si="119" ref="EQ6:EQ25">I6+P6+W6+AD6+AK6+AR6+AY6+BF6+BM6+BT6+CA6+CH6+CO6+CV6+DC6+DJ6+DQ6+DX6+EE6+EL6</f>
        <v>11.332</v>
      </c>
      <c r="ER6" s="168">
        <f aca="true" t="shared" si="120" ref="ER6:ER25">COUNT(F6,M6,T6,AA6,AH6,AO6,AV6,BC6,BJ6,BQ6,BX6,CE6,CL6,CS6,CZ6,DG6,DN6,DU6,EB6,EI6)*3</f>
        <v>9</v>
      </c>
      <c r="ES6" s="169">
        <f aca="true" t="shared" si="121" ref="ES6:ES25">I6*3+P6*3+W6*3+AD6*3+AK6*3+AR6*3+AY6*3+BF6*3+BM6*3+BT6*3+CA6*3+CH6*3+CO6*3+CV6*3+DC6*3+DJ6*3+DQ6*3+DX6*3+EE6*3+EL6*3</f>
        <v>33.995999999999995</v>
      </c>
      <c r="ET6" s="170">
        <f aca="true" t="shared" si="122" ref="ET6:ET25">IF((ES6=0),0,(ROUND((ES6/ER6),3)))</f>
        <v>3.777</v>
      </c>
      <c r="EU6" s="168">
        <f aca="true" t="shared" si="123" ref="EU6:EU25">IF(ER6=0,0,IF(ET6&lt;=0,"F",IF(ET6&lt;1,"F",IF(ET6&lt;1.333,"D",IF(ET6&lt;1.666,"D+",IF(ET6&lt;2,"C-",IF(ET6&lt;2.333,"C",IF(ET6&gt;=2.333,0))))))))</f>
        <v>0</v>
      </c>
      <c r="EV6" s="168" t="str">
        <f aca="true" t="shared" si="124" ref="EV6:EV25">IF(ER6=0,0,IF(ET6&lt;2.333,0,IF(ET6&lt;2.666,"C+",IF(ET6&lt;3,"B-",IF(ET6&lt;3.333,"B",IF(ET6&lt;3.666,"B+",IF(ET6&lt;4,"A-",IF(ET6=4,"A"))))))))</f>
        <v>A-</v>
      </c>
      <c r="EW6" s="171" t="str">
        <f aca="true" t="shared" si="125" ref="EW6:EW25">IF((ER6=0),0,IF(EU6=0,EV6,EU6))</f>
        <v>A-</v>
      </c>
      <c r="EX6" s="47"/>
      <c r="EY6" s="48"/>
      <c r="EZ6" s="49"/>
      <c r="FA6" s="50"/>
    </row>
    <row r="7" spans="1:158" ht="49.5" customHeight="1" hidden="1">
      <c r="A7" s="110">
        <v>2</v>
      </c>
      <c r="B7" s="111"/>
      <c r="C7" s="112"/>
      <c r="D7" s="113"/>
      <c r="E7" s="114"/>
      <c r="F7" s="115"/>
      <c r="G7" s="116">
        <f t="shared" si="0"/>
        <v>0</v>
      </c>
      <c r="H7" s="117">
        <f t="shared" si="1"/>
        <v>0</v>
      </c>
      <c r="I7" s="118">
        <f t="shared" si="2"/>
        <v>0</v>
      </c>
      <c r="J7" s="119">
        <f t="shared" si="3"/>
        <v>0</v>
      </c>
      <c r="K7" s="120">
        <f t="shared" si="4"/>
        <v>0</v>
      </c>
      <c r="L7" s="121">
        <f t="shared" si="5"/>
        <v>0</v>
      </c>
      <c r="M7" s="115"/>
      <c r="N7" s="116">
        <f t="shared" si="6"/>
        <v>0</v>
      </c>
      <c r="O7" s="117">
        <f t="shared" si="7"/>
        <v>0</v>
      </c>
      <c r="P7" s="118">
        <f t="shared" si="8"/>
        <v>0</v>
      </c>
      <c r="Q7" s="119">
        <f t="shared" si="9"/>
        <v>0</v>
      </c>
      <c r="R7" s="120">
        <f t="shared" si="10"/>
        <v>0</v>
      </c>
      <c r="S7" s="121">
        <f t="shared" si="11"/>
        <v>0</v>
      </c>
      <c r="T7" s="115"/>
      <c r="U7" s="116">
        <f t="shared" si="12"/>
        <v>0</v>
      </c>
      <c r="V7" s="117">
        <f t="shared" si="13"/>
        <v>0</v>
      </c>
      <c r="W7" s="118">
        <f t="shared" si="14"/>
        <v>0</v>
      </c>
      <c r="X7" s="119">
        <f t="shared" si="15"/>
        <v>0</v>
      </c>
      <c r="Y7" s="120">
        <f t="shared" si="16"/>
        <v>0</v>
      </c>
      <c r="Z7" s="121">
        <f t="shared" si="17"/>
        <v>0</v>
      </c>
      <c r="AA7" s="115"/>
      <c r="AB7" s="116">
        <f t="shared" si="18"/>
        <v>0</v>
      </c>
      <c r="AC7" s="117">
        <f t="shared" si="19"/>
        <v>0</v>
      </c>
      <c r="AD7" s="118">
        <f t="shared" si="20"/>
        <v>0</v>
      </c>
      <c r="AE7" s="119">
        <f t="shared" si="21"/>
        <v>0</v>
      </c>
      <c r="AF7" s="120">
        <f t="shared" si="22"/>
        <v>0</v>
      </c>
      <c r="AG7" s="121">
        <f t="shared" si="23"/>
        <v>0</v>
      </c>
      <c r="AH7" s="115"/>
      <c r="AI7" s="116">
        <f t="shared" si="24"/>
        <v>0</v>
      </c>
      <c r="AJ7" s="117">
        <f t="shared" si="25"/>
        <v>0</v>
      </c>
      <c r="AK7" s="118">
        <f t="shared" si="26"/>
        <v>0</v>
      </c>
      <c r="AL7" s="119">
        <f t="shared" si="27"/>
        <v>0</v>
      </c>
      <c r="AM7" s="120">
        <f t="shared" si="28"/>
        <v>0</v>
      </c>
      <c r="AN7" s="121">
        <f t="shared" si="29"/>
        <v>0</v>
      </c>
      <c r="AO7" s="115"/>
      <c r="AP7" s="116">
        <f t="shared" si="30"/>
        <v>0</v>
      </c>
      <c r="AQ7" s="117">
        <f t="shared" si="31"/>
        <v>0</v>
      </c>
      <c r="AR7" s="118">
        <f t="shared" si="32"/>
        <v>0</v>
      </c>
      <c r="AS7" s="119">
        <f t="shared" si="33"/>
        <v>0</v>
      </c>
      <c r="AT7" s="120">
        <f t="shared" si="34"/>
        <v>0</v>
      </c>
      <c r="AU7" s="121">
        <f t="shared" si="35"/>
        <v>0</v>
      </c>
      <c r="AV7" s="115"/>
      <c r="AW7" s="116">
        <f t="shared" si="36"/>
        <v>0</v>
      </c>
      <c r="AX7" s="117">
        <f t="shared" si="37"/>
        <v>0</v>
      </c>
      <c r="AY7" s="118">
        <f t="shared" si="38"/>
        <v>0</v>
      </c>
      <c r="AZ7" s="119">
        <f t="shared" si="39"/>
        <v>0</v>
      </c>
      <c r="BA7" s="120">
        <f t="shared" si="40"/>
        <v>0</v>
      </c>
      <c r="BB7" s="121">
        <f t="shared" si="41"/>
        <v>0</v>
      </c>
      <c r="BC7" s="115"/>
      <c r="BD7" s="116">
        <f t="shared" si="42"/>
        <v>0</v>
      </c>
      <c r="BE7" s="117">
        <f t="shared" si="43"/>
        <v>0</v>
      </c>
      <c r="BF7" s="118">
        <f t="shared" si="44"/>
        <v>0</v>
      </c>
      <c r="BG7" s="119">
        <f t="shared" si="45"/>
        <v>0</v>
      </c>
      <c r="BH7" s="120">
        <f t="shared" si="46"/>
        <v>0</v>
      </c>
      <c r="BI7" s="121">
        <f t="shared" si="47"/>
        <v>0</v>
      </c>
      <c r="BJ7" s="115"/>
      <c r="BK7" s="116">
        <f t="shared" si="48"/>
        <v>0</v>
      </c>
      <c r="BL7" s="117">
        <f t="shared" si="49"/>
        <v>0</v>
      </c>
      <c r="BM7" s="118">
        <f t="shared" si="50"/>
        <v>0</v>
      </c>
      <c r="BN7" s="119">
        <f t="shared" si="51"/>
        <v>0</v>
      </c>
      <c r="BO7" s="120">
        <f t="shared" si="52"/>
        <v>0</v>
      </c>
      <c r="BP7" s="121">
        <f t="shared" si="53"/>
        <v>0</v>
      </c>
      <c r="BQ7" s="115"/>
      <c r="BR7" s="116">
        <f t="shared" si="54"/>
        <v>0</v>
      </c>
      <c r="BS7" s="117">
        <f t="shared" si="55"/>
        <v>0</v>
      </c>
      <c r="BT7" s="118">
        <f t="shared" si="56"/>
        <v>0</v>
      </c>
      <c r="BU7" s="119">
        <f t="shared" si="57"/>
        <v>0</v>
      </c>
      <c r="BV7" s="120">
        <f t="shared" si="58"/>
        <v>0</v>
      </c>
      <c r="BW7" s="121">
        <f t="shared" si="59"/>
        <v>0</v>
      </c>
      <c r="BX7" s="115"/>
      <c r="BY7" s="116">
        <f t="shared" si="60"/>
        <v>0</v>
      </c>
      <c r="BZ7" s="117">
        <f t="shared" si="61"/>
        <v>0</v>
      </c>
      <c r="CA7" s="118">
        <f t="shared" si="62"/>
        <v>0</v>
      </c>
      <c r="CB7" s="119">
        <f t="shared" si="63"/>
        <v>0</v>
      </c>
      <c r="CC7" s="120">
        <f t="shared" si="64"/>
        <v>0</v>
      </c>
      <c r="CD7" s="121">
        <f t="shared" si="65"/>
        <v>0</v>
      </c>
      <c r="CE7" s="115"/>
      <c r="CF7" s="116">
        <f t="shared" si="66"/>
        <v>0</v>
      </c>
      <c r="CG7" s="117">
        <f t="shared" si="67"/>
        <v>0</v>
      </c>
      <c r="CH7" s="118">
        <f t="shared" si="68"/>
        <v>0</v>
      </c>
      <c r="CI7" s="119">
        <f t="shared" si="69"/>
        <v>0</v>
      </c>
      <c r="CJ7" s="120">
        <f t="shared" si="70"/>
        <v>0</v>
      </c>
      <c r="CK7" s="121">
        <f t="shared" si="71"/>
        <v>0</v>
      </c>
      <c r="CL7" s="115"/>
      <c r="CM7" s="116">
        <f t="shared" si="72"/>
        <v>0</v>
      </c>
      <c r="CN7" s="117">
        <f t="shared" si="73"/>
        <v>0</v>
      </c>
      <c r="CO7" s="118">
        <f t="shared" si="74"/>
        <v>0</v>
      </c>
      <c r="CP7" s="119">
        <f t="shared" si="75"/>
        <v>0</v>
      </c>
      <c r="CQ7" s="120">
        <f t="shared" si="76"/>
        <v>0</v>
      </c>
      <c r="CR7" s="121">
        <f t="shared" si="77"/>
        <v>0</v>
      </c>
      <c r="CS7" s="115"/>
      <c r="CT7" s="116">
        <f t="shared" si="78"/>
        <v>0</v>
      </c>
      <c r="CU7" s="117">
        <f t="shared" si="79"/>
        <v>0</v>
      </c>
      <c r="CV7" s="118">
        <f t="shared" si="80"/>
        <v>0</v>
      </c>
      <c r="CW7" s="119">
        <f t="shared" si="81"/>
        <v>0</v>
      </c>
      <c r="CX7" s="120">
        <f t="shared" si="82"/>
        <v>0</v>
      </c>
      <c r="CY7" s="121">
        <f t="shared" si="83"/>
        <v>0</v>
      </c>
      <c r="CZ7" s="115"/>
      <c r="DA7" s="116">
        <f t="shared" si="84"/>
        <v>0</v>
      </c>
      <c r="DB7" s="117">
        <f t="shared" si="85"/>
        <v>0</v>
      </c>
      <c r="DC7" s="118">
        <f t="shared" si="86"/>
        <v>0</v>
      </c>
      <c r="DD7" s="119">
        <f t="shared" si="87"/>
        <v>0</v>
      </c>
      <c r="DE7" s="120">
        <f t="shared" si="88"/>
        <v>0</v>
      </c>
      <c r="DF7" s="121">
        <f t="shared" si="89"/>
        <v>0</v>
      </c>
      <c r="DG7" s="115"/>
      <c r="DH7" s="116">
        <f t="shared" si="90"/>
        <v>0</v>
      </c>
      <c r="DI7" s="117">
        <f t="shared" si="91"/>
        <v>0</v>
      </c>
      <c r="DJ7" s="118">
        <f t="shared" si="92"/>
        <v>0</v>
      </c>
      <c r="DK7" s="119">
        <f t="shared" si="93"/>
        <v>0</v>
      </c>
      <c r="DL7" s="120">
        <f t="shared" si="94"/>
        <v>0</v>
      </c>
      <c r="DM7" s="121">
        <f t="shared" si="95"/>
        <v>0</v>
      </c>
      <c r="DN7" s="115"/>
      <c r="DO7" s="116">
        <f t="shared" si="96"/>
        <v>0</v>
      </c>
      <c r="DP7" s="117">
        <f t="shared" si="97"/>
        <v>0</v>
      </c>
      <c r="DQ7" s="118">
        <f t="shared" si="98"/>
        <v>0</v>
      </c>
      <c r="DR7" s="119">
        <f t="shared" si="99"/>
        <v>0</v>
      </c>
      <c r="DS7" s="120">
        <f t="shared" si="100"/>
        <v>0</v>
      </c>
      <c r="DT7" s="121">
        <f t="shared" si="101"/>
        <v>0</v>
      </c>
      <c r="DU7" s="115"/>
      <c r="DV7" s="116">
        <f t="shared" si="102"/>
        <v>0</v>
      </c>
      <c r="DW7" s="117">
        <f t="shared" si="103"/>
        <v>0</v>
      </c>
      <c r="DX7" s="118">
        <f t="shared" si="104"/>
        <v>0</v>
      </c>
      <c r="DY7" s="119">
        <f t="shared" si="105"/>
        <v>0</v>
      </c>
      <c r="DZ7" s="120">
        <f t="shared" si="106"/>
        <v>0</v>
      </c>
      <c r="EA7" s="121">
        <f t="shared" si="107"/>
        <v>0</v>
      </c>
      <c r="EB7" s="115"/>
      <c r="EC7" s="116">
        <f t="shared" si="108"/>
        <v>0</v>
      </c>
      <c r="ED7" s="117">
        <f t="shared" si="109"/>
        <v>0</v>
      </c>
      <c r="EE7" s="118">
        <f t="shared" si="110"/>
        <v>0</v>
      </c>
      <c r="EF7" s="119">
        <f t="shared" si="111"/>
        <v>0</v>
      </c>
      <c r="EG7" s="120">
        <f t="shared" si="112"/>
        <v>0</v>
      </c>
      <c r="EH7" s="121"/>
      <c r="EI7" s="115"/>
      <c r="EJ7" s="116">
        <f t="shared" si="113"/>
        <v>0</v>
      </c>
      <c r="EK7" s="117">
        <f t="shared" si="114"/>
        <v>0</v>
      </c>
      <c r="EL7" s="118">
        <f t="shared" si="115"/>
        <v>0</v>
      </c>
      <c r="EM7" s="119">
        <f t="shared" si="116"/>
        <v>0</v>
      </c>
      <c r="EN7" s="120">
        <f t="shared" si="117"/>
        <v>0</v>
      </c>
      <c r="EO7" s="121">
        <f t="shared" si="118"/>
        <v>0</v>
      </c>
      <c r="EP7" s="122"/>
      <c r="EQ7" s="123">
        <f t="shared" si="119"/>
        <v>0</v>
      </c>
      <c r="ER7" s="124">
        <f t="shared" si="120"/>
        <v>0</v>
      </c>
      <c r="ES7" s="125">
        <f t="shared" si="121"/>
        <v>0</v>
      </c>
      <c r="ET7" s="126">
        <f t="shared" si="122"/>
        <v>0</v>
      </c>
      <c r="EU7" s="124">
        <f t="shared" si="123"/>
        <v>0</v>
      </c>
      <c r="EV7" s="124">
        <f t="shared" si="124"/>
        <v>0</v>
      </c>
      <c r="EW7" s="127">
        <f t="shared" si="125"/>
        <v>0</v>
      </c>
      <c r="EX7" s="67"/>
      <c r="EY7" s="68"/>
      <c r="EZ7" s="69"/>
      <c r="FA7" s="50"/>
      <c r="FB7" s="70"/>
    </row>
    <row r="8" spans="1:157" ht="49.5" customHeight="1" hidden="1">
      <c r="A8" s="51">
        <v>3</v>
      </c>
      <c r="B8" s="52"/>
      <c r="C8" s="53"/>
      <c r="D8" s="54"/>
      <c r="E8" s="55"/>
      <c r="F8" s="56"/>
      <c r="G8" s="57">
        <f t="shared" si="0"/>
        <v>0</v>
      </c>
      <c r="H8" s="58">
        <f t="shared" si="1"/>
        <v>0</v>
      </c>
      <c r="I8" s="59">
        <f t="shared" si="2"/>
        <v>0</v>
      </c>
      <c r="J8" s="60">
        <f t="shared" si="3"/>
        <v>0</v>
      </c>
      <c r="K8" s="61">
        <f t="shared" si="4"/>
        <v>0</v>
      </c>
      <c r="L8" s="62">
        <f t="shared" si="5"/>
        <v>0</v>
      </c>
      <c r="M8" s="56"/>
      <c r="N8" s="57">
        <f t="shared" si="6"/>
        <v>0</v>
      </c>
      <c r="O8" s="58">
        <f t="shared" si="7"/>
        <v>0</v>
      </c>
      <c r="P8" s="59">
        <f t="shared" si="8"/>
        <v>0</v>
      </c>
      <c r="Q8" s="60">
        <f t="shared" si="9"/>
        <v>0</v>
      </c>
      <c r="R8" s="61">
        <f t="shared" si="10"/>
        <v>0</v>
      </c>
      <c r="S8" s="62">
        <f t="shared" si="11"/>
        <v>0</v>
      </c>
      <c r="T8" s="56"/>
      <c r="U8" s="57">
        <f t="shared" si="12"/>
        <v>0</v>
      </c>
      <c r="V8" s="58">
        <f t="shared" si="13"/>
        <v>0</v>
      </c>
      <c r="W8" s="59">
        <f t="shared" si="14"/>
        <v>0</v>
      </c>
      <c r="X8" s="60">
        <f t="shared" si="15"/>
        <v>0</v>
      </c>
      <c r="Y8" s="61">
        <f t="shared" si="16"/>
        <v>0</v>
      </c>
      <c r="Z8" s="62">
        <f t="shared" si="17"/>
        <v>0</v>
      </c>
      <c r="AA8" s="56"/>
      <c r="AB8" s="57">
        <f t="shared" si="18"/>
        <v>0</v>
      </c>
      <c r="AC8" s="58">
        <f t="shared" si="19"/>
        <v>0</v>
      </c>
      <c r="AD8" s="59">
        <f t="shared" si="20"/>
        <v>0</v>
      </c>
      <c r="AE8" s="60">
        <f t="shared" si="21"/>
        <v>0</v>
      </c>
      <c r="AF8" s="61">
        <f t="shared" si="22"/>
        <v>0</v>
      </c>
      <c r="AG8" s="62">
        <f t="shared" si="23"/>
        <v>0</v>
      </c>
      <c r="AH8" s="56"/>
      <c r="AI8" s="57">
        <f t="shared" si="24"/>
        <v>0</v>
      </c>
      <c r="AJ8" s="58">
        <f t="shared" si="25"/>
        <v>0</v>
      </c>
      <c r="AK8" s="59">
        <f t="shared" si="26"/>
        <v>0</v>
      </c>
      <c r="AL8" s="60">
        <f t="shared" si="27"/>
        <v>0</v>
      </c>
      <c r="AM8" s="61">
        <f t="shared" si="28"/>
        <v>0</v>
      </c>
      <c r="AN8" s="62">
        <f t="shared" si="29"/>
        <v>0</v>
      </c>
      <c r="AO8" s="56"/>
      <c r="AP8" s="57">
        <f t="shared" si="30"/>
        <v>0</v>
      </c>
      <c r="AQ8" s="58">
        <f t="shared" si="31"/>
        <v>0</v>
      </c>
      <c r="AR8" s="59">
        <f t="shared" si="32"/>
        <v>0</v>
      </c>
      <c r="AS8" s="60">
        <f t="shared" si="33"/>
        <v>0</v>
      </c>
      <c r="AT8" s="61">
        <f t="shared" si="34"/>
        <v>0</v>
      </c>
      <c r="AU8" s="62">
        <f t="shared" si="35"/>
        <v>0</v>
      </c>
      <c r="AV8" s="56"/>
      <c r="AW8" s="57">
        <f t="shared" si="36"/>
        <v>0</v>
      </c>
      <c r="AX8" s="58">
        <f t="shared" si="37"/>
        <v>0</v>
      </c>
      <c r="AY8" s="59">
        <f t="shared" si="38"/>
        <v>0</v>
      </c>
      <c r="AZ8" s="60">
        <f t="shared" si="39"/>
        <v>0</v>
      </c>
      <c r="BA8" s="61">
        <f t="shared" si="40"/>
        <v>0</v>
      </c>
      <c r="BB8" s="62">
        <f t="shared" si="41"/>
        <v>0</v>
      </c>
      <c r="BC8" s="56"/>
      <c r="BD8" s="57">
        <f t="shared" si="42"/>
        <v>0</v>
      </c>
      <c r="BE8" s="58">
        <f t="shared" si="43"/>
        <v>0</v>
      </c>
      <c r="BF8" s="59">
        <f t="shared" si="44"/>
        <v>0</v>
      </c>
      <c r="BG8" s="60">
        <f t="shared" si="45"/>
        <v>0</v>
      </c>
      <c r="BH8" s="61">
        <f t="shared" si="46"/>
        <v>0</v>
      </c>
      <c r="BI8" s="62">
        <f t="shared" si="47"/>
        <v>0</v>
      </c>
      <c r="BJ8" s="56"/>
      <c r="BK8" s="57">
        <f t="shared" si="48"/>
        <v>0</v>
      </c>
      <c r="BL8" s="58">
        <f t="shared" si="49"/>
        <v>0</v>
      </c>
      <c r="BM8" s="59">
        <f t="shared" si="50"/>
        <v>0</v>
      </c>
      <c r="BN8" s="60">
        <f t="shared" si="51"/>
        <v>0</v>
      </c>
      <c r="BO8" s="61">
        <f t="shared" si="52"/>
        <v>0</v>
      </c>
      <c r="BP8" s="62">
        <f t="shared" si="53"/>
        <v>0</v>
      </c>
      <c r="BQ8" s="56"/>
      <c r="BR8" s="57">
        <f t="shared" si="54"/>
        <v>0</v>
      </c>
      <c r="BS8" s="58">
        <f t="shared" si="55"/>
        <v>0</v>
      </c>
      <c r="BT8" s="59">
        <f t="shared" si="56"/>
        <v>0</v>
      </c>
      <c r="BU8" s="60">
        <f t="shared" si="57"/>
        <v>0</v>
      </c>
      <c r="BV8" s="61">
        <f t="shared" si="58"/>
        <v>0</v>
      </c>
      <c r="BW8" s="62">
        <f t="shared" si="59"/>
        <v>0</v>
      </c>
      <c r="BX8" s="56"/>
      <c r="BY8" s="57">
        <f t="shared" si="60"/>
        <v>0</v>
      </c>
      <c r="BZ8" s="58">
        <f t="shared" si="61"/>
        <v>0</v>
      </c>
      <c r="CA8" s="59">
        <f t="shared" si="62"/>
        <v>0</v>
      </c>
      <c r="CB8" s="60">
        <f t="shared" si="63"/>
        <v>0</v>
      </c>
      <c r="CC8" s="61">
        <f t="shared" si="64"/>
        <v>0</v>
      </c>
      <c r="CD8" s="62">
        <f t="shared" si="65"/>
        <v>0</v>
      </c>
      <c r="CE8" s="56"/>
      <c r="CF8" s="57">
        <f t="shared" si="66"/>
        <v>0</v>
      </c>
      <c r="CG8" s="58">
        <f t="shared" si="67"/>
        <v>0</v>
      </c>
      <c r="CH8" s="59">
        <f t="shared" si="68"/>
        <v>0</v>
      </c>
      <c r="CI8" s="60">
        <f t="shared" si="69"/>
        <v>0</v>
      </c>
      <c r="CJ8" s="61">
        <f t="shared" si="70"/>
        <v>0</v>
      </c>
      <c r="CK8" s="62">
        <f t="shared" si="71"/>
        <v>0</v>
      </c>
      <c r="CL8" s="56"/>
      <c r="CM8" s="57">
        <f t="shared" si="72"/>
        <v>0</v>
      </c>
      <c r="CN8" s="58">
        <f t="shared" si="73"/>
        <v>0</v>
      </c>
      <c r="CO8" s="59">
        <f t="shared" si="74"/>
        <v>0</v>
      </c>
      <c r="CP8" s="60">
        <f t="shared" si="75"/>
        <v>0</v>
      </c>
      <c r="CQ8" s="61">
        <f t="shared" si="76"/>
        <v>0</v>
      </c>
      <c r="CR8" s="62">
        <f t="shared" si="77"/>
        <v>0</v>
      </c>
      <c r="CS8" s="56"/>
      <c r="CT8" s="57">
        <f t="shared" si="78"/>
        <v>0</v>
      </c>
      <c r="CU8" s="58">
        <f t="shared" si="79"/>
        <v>0</v>
      </c>
      <c r="CV8" s="59">
        <f t="shared" si="80"/>
        <v>0</v>
      </c>
      <c r="CW8" s="60">
        <f t="shared" si="81"/>
        <v>0</v>
      </c>
      <c r="CX8" s="61">
        <f t="shared" si="82"/>
        <v>0</v>
      </c>
      <c r="CY8" s="62">
        <f t="shared" si="83"/>
        <v>0</v>
      </c>
      <c r="CZ8" s="56"/>
      <c r="DA8" s="57">
        <f t="shared" si="84"/>
        <v>0</v>
      </c>
      <c r="DB8" s="58">
        <f t="shared" si="85"/>
        <v>0</v>
      </c>
      <c r="DC8" s="59">
        <f t="shared" si="86"/>
        <v>0</v>
      </c>
      <c r="DD8" s="60">
        <f t="shared" si="87"/>
        <v>0</v>
      </c>
      <c r="DE8" s="61">
        <f t="shared" si="88"/>
        <v>0</v>
      </c>
      <c r="DF8" s="62">
        <f t="shared" si="89"/>
        <v>0</v>
      </c>
      <c r="DG8" s="56"/>
      <c r="DH8" s="57">
        <f t="shared" si="90"/>
        <v>0</v>
      </c>
      <c r="DI8" s="58">
        <f t="shared" si="91"/>
        <v>0</v>
      </c>
      <c r="DJ8" s="59">
        <f t="shared" si="92"/>
        <v>0</v>
      </c>
      <c r="DK8" s="60">
        <f t="shared" si="93"/>
        <v>0</v>
      </c>
      <c r="DL8" s="61">
        <f t="shared" si="94"/>
        <v>0</v>
      </c>
      <c r="DM8" s="62">
        <f t="shared" si="95"/>
        <v>0</v>
      </c>
      <c r="DN8" s="56"/>
      <c r="DO8" s="57">
        <f t="shared" si="96"/>
        <v>0</v>
      </c>
      <c r="DP8" s="58">
        <f t="shared" si="97"/>
        <v>0</v>
      </c>
      <c r="DQ8" s="59">
        <f t="shared" si="98"/>
        <v>0</v>
      </c>
      <c r="DR8" s="60">
        <f t="shared" si="99"/>
        <v>0</v>
      </c>
      <c r="DS8" s="61">
        <f t="shared" si="100"/>
        <v>0</v>
      </c>
      <c r="DT8" s="62">
        <f t="shared" si="101"/>
        <v>0</v>
      </c>
      <c r="DU8" s="56"/>
      <c r="DV8" s="57">
        <f t="shared" si="102"/>
        <v>0</v>
      </c>
      <c r="DW8" s="58">
        <f t="shared" si="103"/>
        <v>0</v>
      </c>
      <c r="DX8" s="59">
        <f t="shared" si="104"/>
        <v>0</v>
      </c>
      <c r="DY8" s="60">
        <f t="shared" si="105"/>
        <v>0</v>
      </c>
      <c r="DZ8" s="61">
        <f t="shared" si="106"/>
        <v>0</v>
      </c>
      <c r="EA8" s="62">
        <f t="shared" si="107"/>
        <v>0</v>
      </c>
      <c r="EB8" s="56"/>
      <c r="EC8" s="57">
        <f t="shared" si="108"/>
        <v>0</v>
      </c>
      <c r="ED8" s="58">
        <f t="shared" si="109"/>
        <v>0</v>
      </c>
      <c r="EE8" s="59">
        <f t="shared" si="110"/>
        <v>0</v>
      </c>
      <c r="EF8" s="60">
        <f t="shared" si="111"/>
        <v>0</v>
      </c>
      <c r="EG8" s="61">
        <f t="shared" si="112"/>
        <v>0</v>
      </c>
      <c r="EH8" s="62"/>
      <c r="EI8" s="56"/>
      <c r="EJ8" s="57">
        <f t="shared" si="113"/>
        <v>0</v>
      </c>
      <c r="EK8" s="58">
        <f t="shared" si="114"/>
        <v>0</v>
      </c>
      <c r="EL8" s="59">
        <f t="shared" si="115"/>
        <v>0</v>
      </c>
      <c r="EM8" s="60">
        <f t="shared" si="116"/>
        <v>0</v>
      </c>
      <c r="EN8" s="61">
        <f t="shared" si="117"/>
        <v>0</v>
      </c>
      <c r="EO8" s="62">
        <f t="shared" si="118"/>
        <v>0</v>
      </c>
      <c r="EP8" s="63"/>
      <c r="EQ8" s="64">
        <f t="shared" si="119"/>
        <v>0</v>
      </c>
      <c r="ER8" s="45">
        <f t="shared" si="120"/>
        <v>0</v>
      </c>
      <c r="ES8" s="65">
        <f t="shared" si="121"/>
        <v>0</v>
      </c>
      <c r="ET8" s="66">
        <f t="shared" si="122"/>
        <v>0</v>
      </c>
      <c r="EU8" s="45">
        <f t="shared" si="123"/>
        <v>0</v>
      </c>
      <c r="EV8" s="45">
        <f t="shared" si="124"/>
        <v>0</v>
      </c>
      <c r="EW8" s="46">
        <f t="shared" si="125"/>
        <v>0</v>
      </c>
      <c r="EX8" s="67"/>
      <c r="EY8" s="68"/>
      <c r="EZ8" s="69"/>
      <c r="FA8" s="50"/>
    </row>
    <row r="9" spans="1:157" ht="49.5" customHeight="1" hidden="1">
      <c r="A9" s="51">
        <v>4</v>
      </c>
      <c r="B9" s="52"/>
      <c r="C9" s="53"/>
      <c r="D9" s="54"/>
      <c r="E9" s="55"/>
      <c r="F9" s="56"/>
      <c r="G9" s="57">
        <f t="shared" si="0"/>
        <v>0</v>
      </c>
      <c r="H9" s="58">
        <f t="shared" si="1"/>
        <v>0</v>
      </c>
      <c r="I9" s="59">
        <f t="shared" si="2"/>
        <v>0</v>
      </c>
      <c r="J9" s="60">
        <f t="shared" si="3"/>
        <v>0</v>
      </c>
      <c r="K9" s="61">
        <f t="shared" si="4"/>
        <v>0</v>
      </c>
      <c r="L9" s="62">
        <f t="shared" si="5"/>
        <v>0</v>
      </c>
      <c r="M9" s="56"/>
      <c r="N9" s="57">
        <f t="shared" si="6"/>
        <v>0</v>
      </c>
      <c r="O9" s="58">
        <f t="shared" si="7"/>
        <v>0</v>
      </c>
      <c r="P9" s="59">
        <f t="shared" si="8"/>
        <v>0</v>
      </c>
      <c r="Q9" s="60">
        <f t="shared" si="9"/>
        <v>0</v>
      </c>
      <c r="R9" s="61">
        <f t="shared" si="10"/>
        <v>0</v>
      </c>
      <c r="S9" s="62">
        <f t="shared" si="11"/>
        <v>0</v>
      </c>
      <c r="T9" s="56"/>
      <c r="U9" s="57">
        <f t="shared" si="12"/>
        <v>0</v>
      </c>
      <c r="V9" s="58">
        <f t="shared" si="13"/>
        <v>0</v>
      </c>
      <c r="W9" s="59">
        <f t="shared" si="14"/>
        <v>0</v>
      </c>
      <c r="X9" s="60">
        <f t="shared" si="15"/>
        <v>0</v>
      </c>
      <c r="Y9" s="61">
        <f t="shared" si="16"/>
        <v>0</v>
      </c>
      <c r="Z9" s="62">
        <f t="shared" si="17"/>
        <v>0</v>
      </c>
      <c r="AA9" s="56"/>
      <c r="AB9" s="57">
        <f t="shared" si="18"/>
        <v>0</v>
      </c>
      <c r="AC9" s="58">
        <f t="shared" si="19"/>
        <v>0</v>
      </c>
      <c r="AD9" s="59">
        <f t="shared" si="20"/>
        <v>0</v>
      </c>
      <c r="AE9" s="60">
        <f t="shared" si="21"/>
        <v>0</v>
      </c>
      <c r="AF9" s="61">
        <f t="shared" si="22"/>
        <v>0</v>
      </c>
      <c r="AG9" s="62">
        <f t="shared" si="23"/>
        <v>0</v>
      </c>
      <c r="AH9" s="56"/>
      <c r="AI9" s="57">
        <f t="shared" si="24"/>
        <v>0</v>
      </c>
      <c r="AJ9" s="58">
        <f t="shared" si="25"/>
        <v>0</v>
      </c>
      <c r="AK9" s="59">
        <f t="shared" si="26"/>
        <v>0</v>
      </c>
      <c r="AL9" s="60">
        <f t="shared" si="27"/>
        <v>0</v>
      </c>
      <c r="AM9" s="61">
        <f t="shared" si="28"/>
        <v>0</v>
      </c>
      <c r="AN9" s="62">
        <f t="shared" si="29"/>
        <v>0</v>
      </c>
      <c r="AO9" s="56"/>
      <c r="AP9" s="57">
        <f t="shared" si="30"/>
        <v>0</v>
      </c>
      <c r="AQ9" s="58">
        <f t="shared" si="31"/>
        <v>0</v>
      </c>
      <c r="AR9" s="59">
        <f t="shared" si="32"/>
        <v>0</v>
      </c>
      <c r="AS9" s="60">
        <f t="shared" si="33"/>
        <v>0</v>
      </c>
      <c r="AT9" s="61">
        <f t="shared" si="34"/>
        <v>0</v>
      </c>
      <c r="AU9" s="62">
        <f t="shared" si="35"/>
        <v>0</v>
      </c>
      <c r="AV9" s="56"/>
      <c r="AW9" s="57">
        <f t="shared" si="36"/>
        <v>0</v>
      </c>
      <c r="AX9" s="58">
        <f t="shared" si="37"/>
        <v>0</v>
      </c>
      <c r="AY9" s="59">
        <f t="shared" si="38"/>
        <v>0</v>
      </c>
      <c r="AZ9" s="60">
        <f t="shared" si="39"/>
        <v>0</v>
      </c>
      <c r="BA9" s="61">
        <f t="shared" si="40"/>
        <v>0</v>
      </c>
      <c r="BB9" s="62">
        <f t="shared" si="41"/>
        <v>0</v>
      </c>
      <c r="BC9" s="56"/>
      <c r="BD9" s="57">
        <f t="shared" si="42"/>
        <v>0</v>
      </c>
      <c r="BE9" s="58">
        <f t="shared" si="43"/>
        <v>0</v>
      </c>
      <c r="BF9" s="59">
        <f t="shared" si="44"/>
        <v>0</v>
      </c>
      <c r="BG9" s="60">
        <f t="shared" si="45"/>
        <v>0</v>
      </c>
      <c r="BH9" s="61">
        <f t="shared" si="46"/>
        <v>0</v>
      </c>
      <c r="BI9" s="62">
        <f t="shared" si="47"/>
        <v>0</v>
      </c>
      <c r="BJ9" s="56"/>
      <c r="BK9" s="57">
        <f t="shared" si="48"/>
        <v>0</v>
      </c>
      <c r="BL9" s="58">
        <f t="shared" si="49"/>
        <v>0</v>
      </c>
      <c r="BM9" s="59">
        <f t="shared" si="50"/>
        <v>0</v>
      </c>
      <c r="BN9" s="60">
        <f t="shared" si="51"/>
        <v>0</v>
      </c>
      <c r="BO9" s="61">
        <f t="shared" si="52"/>
        <v>0</v>
      </c>
      <c r="BP9" s="62">
        <f t="shared" si="53"/>
        <v>0</v>
      </c>
      <c r="BQ9" s="56"/>
      <c r="BR9" s="57">
        <f t="shared" si="54"/>
        <v>0</v>
      </c>
      <c r="BS9" s="58">
        <f t="shared" si="55"/>
        <v>0</v>
      </c>
      <c r="BT9" s="59">
        <f t="shared" si="56"/>
        <v>0</v>
      </c>
      <c r="BU9" s="60">
        <f t="shared" si="57"/>
        <v>0</v>
      </c>
      <c r="BV9" s="61">
        <f t="shared" si="58"/>
        <v>0</v>
      </c>
      <c r="BW9" s="62">
        <f t="shared" si="59"/>
        <v>0</v>
      </c>
      <c r="BX9" s="56"/>
      <c r="BY9" s="57">
        <f t="shared" si="60"/>
        <v>0</v>
      </c>
      <c r="BZ9" s="58">
        <f t="shared" si="61"/>
        <v>0</v>
      </c>
      <c r="CA9" s="59">
        <f t="shared" si="62"/>
        <v>0</v>
      </c>
      <c r="CB9" s="60">
        <f t="shared" si="63"/>
        <v>0</v>
      </c>
      <c r="CC9" s="61">
        <f t="shared" si="64"/>
        <v>0</v>
      </c>
      <c r="CD9" s="62">
        <f t="shared" si="65"/>
        <v>0</v>
      </c>
      <c r="CE9" s="56"/>
      <c r="CF9" s="57">
        <f t="shared" si="66"/>
        <v>0</v>
      </c>
      <c r="CG9" s="58">
        <f t="shared" si="67"/>
        <v>0</v>
      </c>
      <c r="CH9" s="59">
        <f t="shared" si="68"/>
        <v>0</v>
      </c>
      <c r="CI9" s="60">
        <f t="shared" si="69"/>
        <v>0</v>
      </c>
      <c r="CJ9" s="61">
        <f t="shared" si="70"/>
        <v>0</v>
      </c>
      <c r="CK9" s="62">
        <f t="shared" si="71"/>
        <v>0</v>
      </c>
      <c r="CL9" s="56"/>
      <c r="CM9" s="57">
        <f t="shared" si="72"/>
        <v>0</v>
      </c>
      <c r="CN9" s="58">
        <f t="shared" si="73"/>
        <v>0</v>
      </c>
      <c r="CO9" s="59">
        <f t="shared" si="74"/>
        <v>0</v>
      </c>
      <c r="CP9" s="60">
        <f t="shared" si="75"/>
        <v>0</v>
      </c>
      <c r="CQ9" s="61">
        <f t="shared" si="76"/>
        <v>0</v>
      </c>
      <c r="CR9" s="62">
        <f t="shared" si="77"/>
        <v>0</v>
      </c>
      <c r="CS9" s="56"/>
      <c r="CT9" s="57">
        <f t="shared" si="78"/>
        <v>0</v>
      </c>
      <c r="CU9" s="58">
        <f t="shared" si="79"/>
        <v>0</v>
      </c>
      <c r="CV9" s="59">
        <f t="shared" si="80"/>
        <v>0</v>
      </c>
      <c r="CW9" s="60">
        <f t="shared" si="81"/>
        <v>0</v>
      </c>
      <c r="CX9" s="61">
        <f t="shared" si="82"/>
        <v>0</v>
      </c>
      <c r="CY9" s="62">
        <f t="shared" si="83"/>
        <v>0</v>
      </c>
      <c r="CZ9" s="56"/>
      <c r="DA9" s="57">
        <f t="shared" si="84"/>
        <v>0</v>
      </c>
      <c r="DB9" s="58">
        <f t="shared" si="85"/>
        <v>0</v>
      </c>
      <c r="DC9" s="59">
        <f t="shared" si="86"/>
        <v>0</v>
      </c>
      <c r="DD9" s="60">
        <f t="shared" si="87"/>
        <v>0</v>
      </c>
      <c r="DE9" s="61">
        <f t="shared" si="88"/>
        <v>0</v>
      </c>
      <c r="DF9" s="62">
        <f t="shared" si="89"/>
        <v>0</v>
      </c>
      <c r="DG9" s="56"/>
      <c r="DH9" s="57">
        <f t="shared" si="90"/>
        <v>0</v>
      </c>
      <c r="DI9" s="58">
        <f t="shared" si="91"/>
        <v>0</v>
      </c>
      <c r="DJ9" s="59">
        <f t="shared" si="92"/>
        <v>0</v>
      </c>
      <c r="DK9" s="60">
        <f t="shared" si="93"/>
        <v>0</v>
      </c>
      <c r="DL9" s="61">
        <f t="shared" si="94"/>
        <v>0</v>
      </c>
      <c r="DM9" s="62">
        <f t="shared" si="95"/>
        <v>0</v>
      </c>
      <c r="DN9" s="56"/>
      <c r="DO9" s="57">
        <f t="shared" si="96"/>
        <v>0</v>
      </c>
      <c r="DP9" s="58">
        <f t="shared" si="97"/>
        <v>0</v>
      </c>
      <c r="DQ9" s="59">
        <f t="shared" si="98"/>
        <v>0</v>
      </c>
      <c r="DR9" s="60">
        <f t="shared" si="99"/>
        <v>0</v>
      </c>
      <c r="DS9" s="61">
        <f t="shared" si="100"/>
        <v>0</v>
      </c>
      <c r="DT9" s="62">
        <f t="shared" si="101"/>
        <v>0</v>
      </c>
      <c r="DU9" s="56"/>
      <c r="DV9" s="57">
        <f t="shared" si="102"/>
        <v>0</v>
      </c>
      <c r="DW9" s="58">
        <f t="shared" si="103"/>
        <v>0</v>
      </c>
      <c r="DX9" s="59">
        <f t="shared" si="104"/>
        <v>0</v>
      </c>
      <c r="DY9" s="60">
        <f t="shared" si="105"/>
        <v>0</v>
      </c>
      <c r="DZ9" s="61">
        <f t="shared" si="106"/>
        <v>0</v>
      </c>
      <c r="EA9" s="62">
        <f t="shared" si="107"/>
        <v>0</v>
      </c>
      <c r="EB9" s="56"/>
      <c r="EC9" s="57">
        <f t="shared" si="108"/>
        <v>0</v>
      </c>
      <c r="ED9" s="58">
        <f t="shared" si="109"/>
        <v>0</v>
      </c>
      <c r="EE9" s="59">
        <f t="shared" si="110"/>
        <v>0</v>
      </c>
      <c r="EF9" s="60">
        <f t="shared" si="111"/>
        <v>0</v>
      </c>
      <c r="EG9" s="61">
        <f t="shared" si="112"/>
        <v>0</v>
      </c>
      <c r="EH9" s="62"/>
      <c r="EI9" s="56"/>
      <c r="EJ9" s="57">
        <f t="shared" si="113"/>
        <v>0</v>
      </c>
      <c r="EK9" s="58">
        <f t="shared" si="114"/>
        <v>0</v>
      </c>
      <c r="EL9" s="59">
        <f t="shared" si="115"/>
        <v>0</v>
      </c>
      <c r="EM9" s="60">
        <f t="shared" si="116"/>
        <v>0</v>
      </c>
      <c r="EN9" s="61">
        <f t="shared" si="117"/>
        <v>0</v>
      </c>
      <c r="EO9" s="62">
        <f t="shared" si="118"/>
        <v>0</v>
      </c>
      <c r="EP9" s="63"/>
      <c r="EQ9" s="64">
        <f t="shared" si="119"/>
        <v>0</v>
      </c>
      <c r="ER9" s="45">
        <f t="shared" si="120"/>
        <v>0</v>
      </c>
      <c r="ES9" s="65">
        <f t="shared" si="121"/>
        <v>0</v>
      </c>
      <c r="ET9" s="66">
        <f t="shared" si="122"/>
        <v>0</v>
      </c>
      <c r="EU9" s="45">
        <f t="shared" si="123"/>
        <v>0</v>
      </c>
      <c r="EV9" s="45">
        <f t="shared" si="124"/>
        <v>0</v>
      </c>
      <c r="EW9" s="46">
        <f t="shared" si="125"/>
        <v>0</v>
      </c>
      <c r="EX9" s="67"/>
      <c r="EY9" s="68"/>
      <c r="EZ9" s="69"/>
      <c r="FA9" s="50"/>
    </row>
    <row r="10" spans="1:157" ht="49.5" customHeight="1" hidden="1">
      <c r="A10" s="51">
        <v>5</v>
      </c>
      <c r="B10" s="52"/>
      <c r="C10" s="53"/>
      <c r="D10" s="54"/>
      <c r="E10" s="55"/>
      <c r="F10" s="56"/>
      <c r="G10" s="57">
        <f t="shared" si="0"/>
        <v>0</v>
      </c>
      <c r="H10" s="58">
        <f t="shared" si="1"/>
        <v>0</v>
      </c>
      <c r="I10" s="59">
        <f t="shared" si="2"/>
        <v>0</v>
      </c>
      <c r="J10" s="60">
        <f t="shared" si="3"/>
        <v>0</v>
      </c>
      <c r="K10" s="61">
        <f t="shared" si="4"/>
        <v>0</v>
      </c>
      <c r="L10" s="62">
        <f t="shared" si="5"/>
        <v>0</v>
      </c>
      <c r="M10" s="56"/>
      <c r="N10" s="57">
        <f t="shared" si="6"/>
        <v>0</v>
      </c>
      <c r="O10" s="58">
        <f t="shared" si="7"/>
        <v>0</v>
      </c>
      <c r="P10" s="59">
        <f t="shared" si="8"/>
        <v>0</v>
      </c>
      <c r="Q10" s="60">
        <f t="shared" si="9"/>
        <v>0</v>
      </c>
      <c r="R10" s="61">
        <f t="shared" si="10"/>
        <v>0</v>
      </c>
      <c r="S10" s="62">
        <f t="shared" si="11"/>
        <v>0</v>
      </c>
      <c r="T10" s="56"/>
      <c r="U10" s="57">
        <f t="shared" si="12"/>
        <v>0</v>
      </c>
      <c r="V10" s="58">
        <f t="shared" si="13"/>
        <v>0</v>
      </c>
      <c r="W10" s="59">
        <f t="shared" si="14"/>
        <v>0</v>
      </c>
      <c r="X10" s="60">
        <f t="shared" si="15"/>
        <v>0</v>
      </c>
      <c r="Y10" s="61">
        <f t="shared" si="16"/>
        <v>0</v>
      </c>
      <c r="Z10" s="62">
        <f t="shared" si="17"/>
        <v>0</v>
      </c>
      <c r="AA10" s="56"/>
      <c r="AB10" s="57">
        <f t="shared" si="18"/>
        <v>0</v>
      </c>
      <c r="AC10" s="58">
        <f t="shared" si="19"/>
        <v>0</v>
      </c>
      <c r="AD10" s="59">
        <f t="shared" si="20"/>
        <v>0</v>
      </c>
      <c r="AE10" s="60">
        <f t="shared" si="21"/>
        <v>0</v>
      </c>
      <c r="AF10" s="61">
        <f t="shared" si="22"/>
        <v>0</v>
      </c>
      <c r="AG10" s="62">
        <f t="shared" si="23"/>
        <v>0</v>
      </c>
      <c r="AH10" s="56"/>
      <c r="AI10" s="57">
        <f t="shared" si="24"/>
        <v>0</v>
      </c>
      <c r="AJ10" s="58">
        <f t="shared" si="25"/>
        <v>0</v>
      </c>
      <c r="AK10" s="59">
        <f t="shared" si="26"/>
        <v>0</v>
      </c>
      <c r="AL10" s="60">
        <f t="shared" si="27"/>
        <v>0</v>
      </c>
      <c r="AM10" s="61">
        <f t="shared" si="28"/>
        <v>0</v>
      </c>
      <c r="AN10" s="62">
        <f t="shared" si="29"/>
        <v>0</v>
      </c>
      <c r="AO10" s="56"/>
      <c r="AP10" s="57">
        <f t="shared" si="30"/>
        <v>0</v>
      </c>
      <c r="AQ10" s="58">
        <f t="shared" si="31"/>
        <v>0</v>
      </c>
      <c r="AR10" s="59">
        <f t="shared" si="32"/>
        <v>0</v>
      </c>
      <c r="AS10" s="60">
        <f t="shared" si="33"/>
        <v>0</v>
      </c>
      <c r="AT10" s="61">
        <f t="shared" si="34"/>
        <v>0</v>
      </c>
      <c r="AU10" s="62">
        <f t="shared" si="35"/>
        <v>0</v>
      </c>
      <c r="AV10" s="56"/>
      <c r="AW10" s="57">
        <f t="shared" si="36"/>
        <v>0</v>
      </c>
      <c r="AX10" s="58">
        <f t="shared" si="37"/>
        <v>0</v>
      </c>
      <c r="AY10" s="59">
        <f t="shared" si="38"/>
        <v>0</v>
      </c>
      <c r="AZ10" s="60">
        <f t="shared" si="39"/>
        <v>0</v>
      </c>
      <c r="BA10" s="61">
        <f t="shared" si="40"/>
        <v>0</v>
      </c>
      <c r="BB10" s="62">
        <f t="shared" si="41"/>
        <v>0</v>
      </c>
      <c r="BC10" s="56"/>
      <c r="BD10" s="57">
        <f t="shared" si="42"/>
        <v>0</v>
      </c>
      <c r="BE10" s="58">
        <f t="shared" si="43"/>
        <v>0</v>
      </c>
      <c r="BF10" s="59">
        <f t="shared" si="44"/>
        <v>0</v>
      </c>
      <c r="BG10" s="60">
        <f t="shared" si="45"/>
        <v>0</v>
      </c>
      <c r="BH10" s="61">
        <f t="shared" si="46"/>
        <v>0</v>
      </c>
      <c r="BI10" s="62">
        <f t="shared" si="47"/>
        <v>0</v>
      </c>
      <c r="BJ10" s="56"/>
      <c r="BK10" s="57">
        <f t="shared" si="48"/>
        <v>0</v>
      </c>
      <c r="BL10" s="58">
        <f t="shared" si="49"/>
        <v>0</v>
      </c>
      <c r="BM10" s="59">
        <f t="shared" si="50"/>
        <v>0</v>
      </c>
      <c r="BN10" s="60">
        <f t="shared" si="51"/>
        <v>0</v>
      </c>
      <c r="BO10" s="61">
        <f t="shared" si="52"/>
        <v>0</v>
      </c>
      <c r="BP10" s="62">
        <f t="shared" si="53"/>
        <v>0</v>
      </c>
      <c r="BQ10" s="56"/>
      <c r="BR10" s="57">
        <f t="shared" si="54"/>
        <v>0</v>
      </c>
      <c r="BS10" s="58">
        <f t="shared" si="55"/>
        <v>0</v>
      </c>
      <c r="BT10" s="59">
        <f t="shared" si="56"/>
        <v>0</v>
      </c>
      <c r="BU10" s="60">
        <f t="shared" si="57"/>
        <v>0</v>
      </c>
      <c r="BV10" s="61">
        <f t="shared" si="58"/>
        <v>0</v>
      </c>
      <c r="BW10" s="62">
        <f t="shared" si="59"/>
        <v>0</v>
      </c>
      <c r="BX10" s="56"/>
      <c r="BY10" s="57">
        <f t="shared" si="60"/>
        <v>0</v>
      </c>
      <c r="BZ10" s="58">
        <f t="shared" si="61"/>
        <v>0</v>
      </c>
      <c r="CA10" s="59">
        <f t="shared" si="62"/>
        <v>0</v>
      </c>
      <c r="CB10" s="60">
        <f t="shared" si="63"/>
        <v>0</v>
      </c>
      <c r="CC10" s="61">
        <f t="shared" si="64"/>
        <v>0</v>
      </c>
      <c r="CD10" s="62">
        <f t="shared" si="65"/>
        <v>0</v>
      </c>
      <c r="CE10" s="56"/>
      <c r="CF10" s="57">
        <f t="shared" si="66"/>
        <v>0</v>
      </c>
      <c r="CG10" s="58">
        <f t="shared" si="67"/>
        <v>0</v>
      </c>
      <c r="CH10" s="59">
        <f t="shared" si="68"/>
        <v>0</v>
      </c>
      <c r="CI10" s="60">
        <f t="shared" si="69"/>
        <v>0</v>
      </c>
      <c r="CJ10" s="61">
        <f t="shared" si="70"/>
        <v>0</v>
      </c>
      <c r="CK10" s="62">
        <f t="shared" si="71"/>
        <v>0</v>
      </c>
      <c r="CL10" s="56"/>
      <c r="CM10" s="57">
        <f t="shared" si="72"/>
        <v>0</v>
      </c>
      <c r="CN10" s="58">
        <f t="shared" si="73"/>
        <v>0</v>
      </c>
      <c r="CO10" s="59">
        <f t="shared" si="74"/>
        <v>0</v>
      </c>
      <c r="CP10" s="60">
        <f t="shared" si="75"/>
        <v>0</v>
      </c>
      <c r="CQ10" s="61">
        <f t="shared" si="76"/>
        <v>0</v>
      </c>
      <c r="CR10" s="62">
        <f t="shared" si="77"/>
        <v>0</v>
      </c>
      <c r="CS10" s="56"/>
      <c r="CT10" s="57">
        <f t="shared" si="78"/>
        <v>0</v>
      </c>
      <c r="CU10" s="58">
        <f t="shared" si="79"/>
        <v>0</v>
      </c>
      <c r="CV10" s="59">
        <f t="shared" si="80"/>
        <v>0</v>
      </c>
      <c r="CW10" s="60">
        <f t="shared" si="81"/>
        <v>0</v>
      </c>
      <c r="CX10" s="61">
        <f t="shared" si="82"/>
        <v>0</v>
      </c>
      <c r="CY10" s="62">
        <f t="shared" si="83"/>
        <v>0</v>
      </c>
      <c r="CZ10" s="56"/>
      <c r="DA10" s="57">
        <f t="shared" si="84"/>
        <v>0</v>
      </c>
      <c r="DB10" s="58">
        <f t="shared" si="85"/>
        <v>0</v>
      </c>
      <c r="DC10" s="59">
        <f t="shared" si="86"/>
        <v>0</v>
      </c>
      <c r="DD10" s="60">
        <f t="shared" si="87"/>
        <v>0</v>
      </c>
      <c r="DE10" s="61">
        <f t="shared" si="88"/>
        <v>0</v>
      </c>
      <c r="DF10" s="62">
        <f t="shared" si="89"/>
        <v>0</v>
      </c>
      <c r="DG10" s="56"/>
      <c r="DH10" s="57">
        <f t="shared" si="90"/>
        <v>0</v>
      </c>
      <c r="DI10" s="58">
        <f t="shared" si="91"/>
        <v>0</v>
      </c>
      <c r="DJ10" s="59">
        <f t="shared" si="92"/>
        <v>0</v>
      </c>
      <c r="DK10" s="60">
        <f t="shared" si="93"/>
        <v>0</v>
      </c>
      <c r="DL10" s="61">
        <f t="shared" si="94"/>
        <v>0</v>
      </c>
      <c r="DM10" s="62">
        <f t="shared" si="95"/>
        <v>0</v>
      </c>
      <c r="DN10" s="56"/>
      <c r="DO10" s="57">
        <f t="shared" si="96"/>
        <v>0</v>
      </c>
      <c r="DP10" s="58">
        <f t="shared" si="97"/>
        <v>0</v>
      </c>
      <c r="DQ10" s="59">
        <f t="shared" si="98"/>
        <v>0</v>
      </c>
      <c r="DR10" s="60">
        <f t="shared" si="99"/>
        <v>0</v>
      </c>
      <c r="DS10" s="61">
        <f t="shared" si="100"/>
        <v>0</v>
      </c>
      <c r="DT10" s="62">
        <f t="shared" si="101"/>
        <v>0</v>
      </c>
      <c r="DU10" s="56"/>
      <c r="DV10" s="57">
        <f t="shared" si="102"/>
        <v>0</v>
      </c>
      <c r="DW10" s="58">
        <f t="shared" si="103"/>
        <v>0</v>
      </c>
      <c r="DX10" s="59">
        <f t="shared" si="104"/>
        <v>0</v>
      </c>
      <c r="DY10" s="60">
        <f t="shared" si="105"/>
        <v>0</v>
      </c>
      <c r="DZ10" s="61">
        <f t="shared" si="106"/>
        <v>0</v>
      </c>
      <c r="EA10" s="62">
        <f t="shared" si="107"/>
        <v>0</v>
      </c>
      <c r="EB10" s="56"/>
      <c r="EC10" s="57">
        <f t="shared" si="108"/>
        <v>0</v>
      </c>
      <c r="ED10" s="58">
        <f t="shared" si="109"/>
        <v>0</v>
      </c>
      <c r="EE10" s="59">
        <f t="shared" si="110"/>
        <v>0</v>
      </c>
      <c r="EF10" s="60">
        <f t="shared" si="111"/>
        <v>0</v>
      </c>
      <c r="EG10" s="61">
        <f t="shared" si="112"/>
        <v>0</v>
      </c>
      <c r="EH10" s="62"/>
      <c r="EI10" s="56"/>
      <c r="EJ10" s="57">
        <f t="shared" si="113"/>
        <v>0</v>
      </c>
      <c r="EK10" s="58">
        <f t="shared" si="114"/>
        <v>0</v>
      </c>
      <c r="EL10" s="59">
        <f t="shared" si="115"/>
        <v>0</v>
      </c>
      <c r="EM10" s="60">
        <f t="shared" si="116"/>
        <v>0</v>
      </c>
      <c r="EN10" s="61">
        <f t="shared" si="117"/>
        <v>0</v>
      </c>
      <c r="EO10" s="62">
        <f t="shared" si="118"/>
        <v>0</v>
      </c>
      <c r="EP10" s="63"/>
      <c r="EQ10" s="64">
        <f t="shared" si="119"/>
        <v>0</v>
      </c>
      <c r="ER10" s="45">
        <f t="shared" si="120"/>
        <v>0</v>
      </c>
      <c r="ES10" s="65">
        <f t="shared" si="121"/>
        <v>0</v>
      </c>
      <c r="ET10" s="66">
        <f t="shared" si="122"/>
        <v>0</v>
      </c>
      <c r="EU10" s="45">
        <f t="shared" si="123"/>
        <v>0</v>
      </c>
      <c r="EV10" s="45">
        <f t="shared" si="124"/>
        <v>0</v>
      </c>
      <c r="EW10" s="46">
        <f t="shared" si="125"/>
        <v>0</v>
      </c>
      <c r="EX10" s="67"/>
      <c r="EY10" s="68"/>
      <c r="EZ10" s="69"/>
      <c r="FA10" s="50"/>
    </row>
    <row r="11" spans="1:157" ht="49.5" customHeight="1" hidden="1">
      <c r="A11" s="51">
        <v>6</v>
      </c>
      <c r="B11" s="52"/>
      <c r="C11" s="53"/>
      <c r="D11" s="54"/>
      <c r="E11" s="55"/>
      <c r="F11" s="56"/>
      <c r="G11" s="57">
        <f t="shared" si="0"/>
        <v>0</v>
      </c>
      <c r="H11" s="58">
        <f t="shared" si="1"/>
        <v>0</v>
      </c>
      <c r="I11" s="59">
        <f t="shared" si="2"/>
        <v>0</v>
      </c>
      <c r="J11" s="60">
        <f t="shared" si="3"/>
        <v>0</v>
      </c>
      <c r="K11" s="61">
        <f t="shared" si="4"/>
        <v>0</v>
      </c>
      <c r="L11" s="62">
        <f t="shared" si="5"/>
        <v>0</v>
      </c>
      <c r="M11" s="56"/>
      <c r="N11" s="57">
        <f t="shared" si="6"/>
        <v>0</v>
      </c>
      <c r="O11" s="58">
        <f t="shared" si="7"/>
        <v>0</v>
      </c>
      <c r="P11" s="59">
        <f t="shared" si="8"/>
        <v>0</v>
      </c>
      <c r="Q11" s="60">
        <f t="shared" si="9"/>
        <v>0</v>
      </c>
      <c r="R11" s="61">
        <f t="shared" si="10"/>
        <v>0</v>
      </c>
      <c r="S11" s="62">
        <f t="shared" si="11"/>
        <v>0</v>
      </c>
      <c r="T11" s="56"/>
      <c r="U11" s="57">
        <f t="shared" si="12"/>
        <v>0</v>
      </c>
      <c r="V11" s="58">
        <f t="shared" si="13"/>
        <v>0</v>
      </c>
      <c r="W11" s="59">
        <f t="shared" si="14"/>
        <v>0</v>
      </c>
      <c r="X11" s="60">
        <f t="shared" si="15"/>
        <v>0</v>
      </c>
      <c r="Y11" s="61">
        <f t="shared" si="16"/>
        <v>0</v>
      </c>
      <c r="Z11" s="62">
        <f t="shared" si="17"/>
        <v>0</v>
      </c>
      <c r="AA11" s="56"/>
      <c r="AB11" s="57">
        <f t="shared" si="18"/>
        <v>0</v>
      </c>
      <c r="AC11" s="58">
        <f t="shared" si="19"/>
        <v>0</v>
      </c>
      <c r="AD11" s="59">
        <f t="shared" si="20"/>
        <v>0</v>
      </c>
      <c r="AE11" s="60">
        <f t="shared" si="21"/>
        <v>0</v>
      </c>
      <c r="AF11" s="61">
        <f t="shared" si="22"/>
        <v>0</v>
      </c>
      <c r="AG11" s="62">
        <f t="shared" si="23"/>
        <v>0</v>
      </c>
      <c r="AH11" s="56"/>
      <c r="AI11" s="57">
        <f t="shared" si="24"/>
        <v>0</v>
      </c>
      <c r="AJ11" s="58">
        <f t="shared" si="25"/>
        <v>0</v>
      </c>
      <c r="AK11" s="59">
        <f t="shared" si="26"/>
        <v>0</v>
      </c>
      <c r="AL11" s="60">
        <f t="shared" si="27"/>
        <v>0</v>
      </c>
      <c r="AM11" s="61">
        <f t="shared" si="28"/>
        <v>0</v>
      </c>
      <c r="AN11" s="62">
        <f t="shared" si="29"/>
        <v>0</v>
      </c>
      <c r="AO11" s="56"/>
      <c r="AP11" s="57">
        <f t="shared" si="30"/>
        <v>0</v>
      </c>
      <c r="AQ11" s="58">
        <f t="shared" si="31"/>
        <v>0</v>
      </c>
      <c r="AR11" s="59">
        <f t="shared" si="32"/>
        <v>0</v>
      </c>
      <c r="AS11" s="60">
        <f t="shared" si="33"/>
        <v>0</v>
      </c>
      <c r="AT11" s="61">
        <f t="shared" si="34"/>
        <v>0</v>
      </c>
      <c r="AU11" s="62">
        <f t="shared" si="35"/>
        <v>0</v>
      </c>
      <c r="AV11" s="56"/>
      <c r="AW11" s="57">
        <f t="shared" si="36"/>
        <v>0</v>
      </c>
      <c r="AX11" s="58">
        <f t="shared" si="37"/>
        <v>0</v>
      </c>
      <c r="AY11" s="59">
        <f t="shared" si="38"/>
        <v>0</v>
      </c>
      <c r="AZ11" s="60">
        <f t="shared" si="39"/>
        <v>0</v>
      </c>
      <c r="BA11" s="61">
        <f t="shared" si="40"/>
        <v>0</v>
      </c>
      <c r="BB11" s="62">
        <f t="shared" si="41"/>
        <v>0</v>
      </c>
      <c r="BC11" s="56"/>
      <c r="BD11" s="57">
        <f t="shared" si="42"/>
        <v>0</v>
      </c>
      <c r="BE11" s="58">
        <f t="shared" si="43"/>
        <v>0</v>
      </c>
      <c r="BF11" s="59">
        <f t="shared" si="44"/>
        <v>0</v>
      </c>
      <c r="BG11" s="60">
        <f t="shared" si="45"/>
        <v>0</v>
      </c>
      <c r="BH11" s="61">
        <f t="shared" si="46"/>
        <v>0</v>
      </c>
      <c r="BI11" s="62">
        <f t="shared" si="47"/>
        <v>0</v>
      </c>
      <c r="BJ11" s="56"/>
      <c r="BK11" s="57">
        <f t="shared" si="48"/>
        <v>0</v>
      </c>
      <c r="BL11" s="58">
        <f t="shared" si="49"/>
        <v>0</v>
      </c>
      <c r="BM11" s="59">
        <f t="shared" si="50"/>
        <v>0</v>
      </c>
      <c r="BN11" s="60">
        <f t="shared" si="51"/>
        <v>0</v>
      </c>
      <c r="BO11" s="61">
        <f t="shared" si="52"/>
        <v>0</v>
      </c>
      <c r="BP11" s="62">
        <f t="shared" si="53"/>
        <v>0</v>
      </c>
      <c r="BQ11" s="56"/>
      <c r="BR11" s="57">
        <f t="shared" si="54"/>
        <v>0</v>
      </c>
      <c r="BS11" s="58">
        <f t="shared" si="55"/>
        <v>0</v>
      </c>
      <c r="BT11" s="59">
        <f t="shared" si="56"/>
        <v>0</v>
      </c>
      <c r="BU11" s="60">
        <f t="shared" si="57"/>
        <v>0</v>
      </c>
      <c r="BV11" s="61">
        <f t="shared" si="58"/>
        <v>0</v>
      </c>
      <c r="BW11" s="62">
        <f t="shared" si="59"/>
        <v>0</v>
      </c>
      <c r="BX11" s="56"/>
      <c r="BY11" s="57">
        <f t="shared" si="60"/>
        <v>0</v>
      </c>
      <c r="BZ11" s="58">
        <f t="shared" si="61"/>
        <v>0</v>
      </c>
      <c r="CA11" s="59">
        <f t="shared" si="62"/>
        <v>0</v>
      </c>
      <c r="CB11" s="60">
        <f t="shared" si="63"/>
        <v>0</v>
      </c>
      <c r="CC11" s="61">
        <f t="shared" si="64"/>
        <v>0</v>
      </c>
      <c r="CD11" s="62">
        <f t="shared" si="65"/>
        <v>0</v>
      </c>
      <c r="CE11" s="56"/>
      <c r="CF11" s="57">
        <f t="shared" si="66"/>
        <v>0</v>
      </c>
      <c r="CG11" s="58">
        <f t="shared" si="67"/>
        <v>0</v>
      </c>
      <c r="CH11" s="59">
        <f t="shared" si="68"/>
        <v>0</v>
      </c>
      <c r="CI11" s="60">
        <f t="shared" si="69"/>
        <v>0</v>
      </c>
      <c r="CJ11" s="61">
        <f t="shared" si="70"/>
        <v>0</v>
      </c>
      <c r="CK11" s="62">
        <f t="shared" si="71"/>
        <v>0</v>
      </c>
      <c r="CL11" s="56"/>
      <c r="CM11" s="57">
        <f t="shared" si="72"/>
        <v>0</v>
      </c>
      <c r="CN11" s="58">
        <f t="shared" si="73"/>
        <v>0</v>
      </c>
      <c r="CO11" s="59">
        <f t="shared" si="74"/>
        <v>0</v>
      </c>
      <c r="CP11" s="60">
        <f t="shared" si="75"/>
        <v>0</v>
      </c>
      <c r="CQ11" s="61">
        <f t="shared" si="76"/>
        <v>0</v>
      </c>
      <c r="CR11" s="62">
        <f t="shared" si="77"/>
        <v>0</v>
      </c>
      <c r="CS11" s="56"/>
      <c r="CT11" s="57">
        <f t="shared" si="78"/>
        <v>0</v>
      </c>
      <c r="CU11" s="58">
        <f t="shared" si="79"/>
        <v>0</v>
      </c>
      <c r="CV11" s="59">
        <f t="shared" si="80"/>
        <v>0</v>
      </c>
      <c r="CW11" s="60">
        <f t="shared" si="81"/>
        <v>0</v>
      </c>
      <c r="CX11" s="61">
        <f t="shared" si="82"/>
        <v>0</v>
      </c>
      <c r="CY11" s="62">
        <f t="shared" si="83"/>
        <v>0</v>
      </c>
      <c r="CZ11" s="56"/>
      <c r="DA11" s="57">
        <f t="shared" si="84"/>
        <v>0</v>
      </c>
      <c r="DB11" s="58">
        <f t="shared" si="85"/>
        <v>0</v>
      </c>
      <c r="DC11" s="59">
        <f t="shared" si="86"/>
        <v>0</v>
      </c>
      <c r="DD11" s="60">
        <f t="shared" si="87"/>
        <v>0</v>
      </c>
      <c r="DE11" s="61">
        <f t="shared" si="88"/>
        <v>0</v>
      </c>
      <c r="DF11" s="62">
        <f t="shared" si="89"/>
        <v>0</v>
      </c>
      <c r="DG11" s="56"/>
      <c r="DH11" s="57">
        <f t="shared" si="90"/>
        <v>0</v>
      </c>
      <c r="DI11" s="58">
        <f t="shared" si="91"/>
        <v>0</v>
      </c>
      <c r="DJ11" s="59">
        <f t="shared" si="92"/>
        <v>0</v>
      </c>
      <c r="DK11" s="60">
        <f t="shared" si="93"/>
        <v>0</v>
      </c>
      <c r="DL11" s="61">
        <f t="shared" si="94"/>
        <v>0</v>
      </c>
      <c r="DM11" s="62">
        <f t="shared" si="95"/>
        <v>0</v>
      </c>
      <c r="DN11" s="56"/>
      <c r="DO11" s="57">
        <f t="shared" si="96"/>
        <v>0</v>
      </c>
      <c r="DP11" s="58">
        <f t="shared" si="97"/>
        <v>0</v>
      </c>
      <c r="DQ11" s="59">
        <f t="shared" si="98"/>
        <v>0</v>
      </c>
      <c r="DR11" s="60">
        <f t="shared" si="99"/>
        <v>0</v>
      </c>
      <c r="DS11" s="61">
        <f t="shared" si="100"/>
        <v>0</v>
      </c>
      <c r="DT11" s="62">
        <f t="shared" si="101"/>
        <v>0</v>
      </c>
      <c r="DU11" s="56"/>
      <c r="DV11" s="57">
        <f t="shared" si="102"/>
        <v>0</v>
      </c>
      <c r="DW11" s="58">
        <f t="shared" si="103"/>
        <v>0</v>
      </c>
      <c r="DX11" s="59">
        <f t="shared" si="104"/>
        <v>0</v>
      </c>
      <c r="DY11" s="60">
        <f t="shared" si="105"/>
        <v>0</v>
      </c>
      <c r="DZ11" s="61">
        <f t="shared" si="106"/>
        <v>0</v>
      </c>
      <c r="EA11" s="62">
        <f t="shared" si="107"/>
        <v>0</v>
      </c>
      <c r="EB11" s="56"/>
      <c r="EC11" s="57">
        <f t="shared" si="108"/>
        <v>0</v>
      </c>
      <c r="ED11" s="58">
        <f t="shared" si="109"/>
        <v>0</v>
      </c>
      <c r="EE11" s="59">
        <f t="shared" si="110"/>
        <v>0</v>
      </c>
      <c r="EF11" s="60">
        <f t="shared" si="111"/>
        <v>0</v>
      </c>
      <c r="EG11" s="61">
        <f t="shared" si="112"/>
        <v>0</v>
      </c>
      <c r="EH11" s="62"/>
      <c r="EI11" s="56"/>
      <c r="EJ11" s="57">
        <f t="shared" si="113"/>
        <v>0</v>
      </c>
      <c r="EK11" s="58">
        <f t="shared" si="114"/>
        <v>0</v>
      </c>
      <c r="EL11" s="59">
        <f t="shared" si="115"/>
        <v>0</v>
      </c>
      <c r="EM11" s="60">
        <f t="shared" si="116"/>
        <v>0</v>
      </c>
      <c r="EN11" s="61">
        <f t="shared" si="117"/>
        <v>0</v>
      </c>
      <c r="EO11" s="62">
        <f t="shared" si="118"/>
        <v>0</v>
      </c>
      <c r="EP11" s="63"/>
      <c r="EQ11" s="64">
        <f t="shared" si="119"/>
        <v>0</v>
      </c>
      <c r="ER11" s="45">
        <f t="shared" si="120"/>
        <v>0</v>
      </c>
      <c r="ES11" s="65">
        <f t="shared" si="121"/>
        <v>0</v>
      </c>
      <c r="ET11" s="66">
        <f t="shared" si="122"/>
        <v>0</v>
      </c>
      <c r="EU11" s="45">
        <f t="shared" si="123"/>
        <v>0</v>
      </c>
      <c r="EV11" s="45">
        <f t="shared" si="124"/>
        <v>0</v>
      </c>
      <c r="EW11" s="46">
        <f t="shared" si="125"/>
        <v>0</v>
      </c>
      <c r="EX11" s="67"/>
      <c r="EY11" s="68"/>
      <c r="EZ11" s="69"/>
      <c r="FA11" s="50"/>
    </row>
    <row r="12" spans="1:157" ht="49.5" customHeight="1" hidden="1">
      <c r="A12" s="51">
        <v>7</v>
      </c>
      <c r="B12" s="52"/>
      <c r="C12" s="53"/>
      <c r="D12" s="54"/>
      <c r="E12" s="55"/>
      <c r="F12" s="56"/>
      <c r="G12" s="57">
        <f t="shared" si="0"/>
        <v>0</v>
      </c>
      <c r="H12" s="58">
        <f t="shared" si="1"/>
        <v>0</v>
      </c>
      <c r="I12" s="59">
        <f t="shared" si="2"/>
        <v>0</v>
      </c>
      <c r="J12" s="60">
        <f t="shared" si="3"/>
        <v>0</v>
      </c>
      <c r="K12" s="61">
        <f t="shared" si="4"/>
        <v>0</v>
      </c>
      <c r="L12" s="62">
        <f t="shared" si="5"/>
        <v>0</v>
      </c>
      <c r="M12" s="56"/>
      <c r="N12" s="57">
        <f t="shared" si="6"/>
        <v>0</v>
      </c>
      <c r="O12" s="58">
        <f t="shared" si="7"/>
        <v>0</v>
      </c>
      <c r="P12" s="59">
        <f t="shared" si="8"/>
        <v>0</v>
      </c>
      <c r="Q12" s="60">
        <f t="shared" si="9"/>
        <v>0</v>
      </c>
      <c r="R12" s="61">
        <f t="shared" si="10"/>
        <v>0</v>
      </c>
      <c r="S12" s="62">
        <f t="shared" si="11"/>
        <v>0</v>
      </c>
      <c r="T12" s="56"/>
      <c r="U12" s="57">
        <f t="shared" si="12"/>
        <v>0</v>
      </c>
      <c r="V12" s="58">
        <f t="shared" si="13"/>
        <v>0</v>
      </c>
      <c r="W12" s="59">
        <f t="shared" si="14"/>
        <v>0</v>
      </c>
      <c r="X12" s="60">
        <f t="shared" si="15"/>
        <v>0</v>
      </c>
      <c r="Y12" s="61">
        <f t="shared" si="16"/>
        <v>0</v>
      </c>
      <c r="Z12" s="62">
        <f t="shared" si="17"/>
        <v>0</v>
      </c>
      <c r="AA12" s="56"/>
      <c r="AB12" s="57">
        <f t="shared" si="18"/>
        <v>0</v>
      </c>
      <c r="AC12" s="58">
        <f t="shared" si="19"/>
        <v>0</v>
      </c>
      <c r="AD12" s="59">
        <f t="shared" si="20"/>
        <v>0</v>
      </c>
      <c r="AE12" s="60">
        <f t="shared" si="21"/>
        <v>0</v>
      </c>
      <c r="AF12" s="61">
        <f t="shared" si="22"/>
        <v>0</v>
      </c>
      <c r="AG12" s="62">
        <f t="shared" si="23"/>
        <v>0</v>
      </c>
      <c r="AH12" s="56"/>
      <c r="AI12" s="57">
        <f t="shared" si="24"/>
        <v>0</v>
      </c>
      <c r="AJ12" s="58">
        <f t="shared" si="25"/>
        <v>0</v>
      </c>
      <c r="AK12" s="59">
        <f t="shared" si="26"/>
        <v>0</v>
      </c>
      <c r="AL12" s="60">
        <f t="shared" si="27"/>
        <v>0</v>
      </c>
      <c r="AM12" s="61">
        <f t="shared" si="28"/>
        <v>0</v>
      </c>
      <c r="AN12" s="62">
        <f t="shared" si="29"/>
        <v>0</v>
      </c>
      <c r="AO12" s="56"/>
      <c r="AP12" s="57">
        <f t="shared" si="30"/>
        <v>0</v>
      </c>
      <c r="AQ12" s="58">
        <f t="shared" si="31"/>
        <v>0</v>
      </c>
      <c r="AR12" s="59">
        <f t="shared" si="32"/>
        <v>0</v>
      </c>
      <c r="AS12" s="60">
        <f t="shared" si="33"/>
        <v>0</v>
      </c>
      <c r="AT12" s="61">
        <f t="shared" si="34"/>
        <v>0</v>
      </c>
      <c r="AU12" s="62">
        <f t="shared" si="35"/>
        <v>0</v>
      </c>
      <c r="AV12" s="56"/>
      <c r="AW12" s="57">
        <f t="shared" si="36"/>
        <v>0</v>
      </c>
      <c r="AX12" s="58">
        <f t="shared" si="37"/>
        <v>0</v>
      </c>
      <c r="AY12" s="59">
        <f t="shared" si="38"/>
        <v>0</v>
      </c>
      <c r="AZ12" s="60">
        <f t="shared" si="39"/>
        <v>0</v>
      </c>
      <c r="BA12" s="61">
        <f t="shared" si="40"/>
        <v>0</v>
      </c>
      <c r="BB12" s="62">
        <f t="shared" si="41"/>
        <v>0</v>
      </c>
      <c r="BC12" s="56"/>
      <c r="BD12" s="57">
        <f t="shared" si="42"/>
        <v>0</v>
      </c>
      <c r="BE12" s="58">
        <f t="shared" si="43"/>
        <v>0</v>
      </c>
      <c r="BF12" s="59">
        <f t="shared" si="44"/>
        <v>0</v>
      </c>
      <c r="BG12" s="60">
        <f t="shared" si="45"/>
        <v>0</v>
      </c>
      <c r="BH12" s="61">
        <f t="shared" si="46"/>
        <v>0</v>
      </c>
      <c r="BI12" s="62">
        <f t="shared" si="47"/>
        <v>0</v>
      </c>
      <c r="BJ12" s="56"/>
      <c r="BK12" s="57">
        <f t="shared" si="48"/>
        <v>0</v>
      </c>
      <c r="BL12" s="58">
        <f t="shared" si="49"/>
        <v>0</v>
      </c>
      <c r="BM12" s="59">
        <f t="shared" si="50"/>
        <v>0</v>
      </c>
      <c r="BN12" s="60">
        <f t="shared" si="51"/>
        <v>0</v>
      </c>
      <c r="BO12" s="61">
        <f t="shared" si="52"/>
        <v>0</v>
      </c>
      <c r="BP12" s="62">
        <f t="shared" si="53"/>
        <v>0</v>
      </c>
      <c r="BQ12" s="56"/>
      <c r="BR12" s="57">
        <f t="shared" si="54"/>
        <v>0</v>
      </c>
      <c r="BS12" s="58">
        <f t="shared" si="55"/>
        <v>0</v>
      </c>
      <c r="BT12" s="59">
        <f t="shared" si="56"/>
        <v>0</v>
      </c>
      <c r="BU12" s="60">
        <f t="shared" si="57"/>
        <v>0</v>
      </c>
      <c r="BV12" s="61">
        <f t="shared" si="58"/>
        <v>0</v>
      </c>
      <c r="BW12" s="62">
        <f t="shared" si="59"/>
        <v>0</v>
      </c>
      <c r="BX12" s="56"/>
      <c r="BY12" s="57">
        <f t="shared" si="60"/>
        <v>0</v>
      </c>
      <c r="BZ12" s="58">
        <f t="shared" si="61"/>
        <v>0</v>
      </c>
      <c r="CA12" s="59">
        <f t="shared" si="62"/>
        <v>0</v>
      </c>
      <c r="CB12" s="60">
        <f t="shared" si="63"/>
        <v>0</v>
      </c>
      <c r="CC12" s="61">
        <f t="shared" si="64"/>
        <v>0</v>
      </c>
      <c r="CD12" s="62">
        <f t="shared" si="65"/>
        <v>0</v>
      </c>
      <c r="CE12" s="56"/>
      <c r="CF12" s="57">
        <f t="shared" si="66"/>
        <v>0</v>
      </c>
      <c r="CG12" s="58">
        <f t="shared" si="67"/>
        <v>0</v>
      </c>
      <c r="CH12" s="59">
        <f t="shared" si="68"/>
        <v>0</v>
      </c>
      <c r="CI12" s="60">
        <f t="shared" si="69"/>
        <v>0</v>
      </c>
      <c r="CJ12" s="61">
        <f t="shared" si="70"/>
        <v>0</v>
      </c>
      <c r="CK12" s="62">
        <f t="shared" si="71"/>
        <v>0</v>
      </c>
      <c r="CL12" s="56"/>
      <c r="CM12" s="57">
        <f t="shared" si="72"/>
        <v>0</v>
      </c>
      <c r="CN12" s="58">
        <f t="shared" si="73"/>
        <v>0</v>
      </c>
      <c r="CO12" s="59">
        <f t="shared" si="74"/>
        <v>0</v>
      </c>
      <c r="CP12" s="60">
        <f t="shared" si="75"/>
        <v>0</v>
      </c>
      <c r="CQ12" s="61">
        <f t="shared" si="76"/>
        <v>0</v>
      </c>
      <c r="CR12" s="62">
        <f t="shared" si="77"/>
        <v>0</v>
      </c>
      <c r="CS12" s="56"/>
      <c r="CT12" s="57">
        <f t="shared" si="78"/>
        <v>0</v>
      </c>
      <c r="CU12" s="58">
        <f t="shared" si="79"/>
        <v>0</v>
      </c>
      <c r="CV12" s="59">
        <f t="shared" si="80"/>
        <v>0</v>
      </c>
      <c r="CW12" s="60">
        <f t="shared" si="81"/>
        <v>0</v>
      </c>
      <c r="CX12" s="61">
        <f t="shared" si="82"/>
        <v>0</v>
      </c>
      <c r="CY12" s="62">
        <f t="shared" si="83"/>
        <v>0</v>
      </c>
      <c r="CZ12" s="56"/>
      <c r="DA12" s="57">
        <f t="shared" si="84"/>
        <v>0</v>
      </c>
      <c r="DB12" s="58">
        <f t="shared" si="85"/>
        <v>0</v>
      </c>
      <c r="DC12" s="59">
        <f t="shared" si="86"/>
        <v>0</v>
      </c>
      <c r="DD12" s="60">
        <f t="shared" si="87"/>
        <v>0</v>
      </c>
      <c r="DE12" s="61">
        <f t="shared" si="88"/>
        <v>0</v>
      </c>
      <c r="DF12" s="62">
        <f t="shared" si="89"/>
        <v>0</v>
      </c>
      <c r="DG12" s="56"/>
      <c r="DH12" s="57">
        <f t="shared" si="90"/>
        <v>0</v>
      </c>
      <c r="DI12" s="58">
        <f t="shared" si="91"/>
        <v>0</v>
      </c>
      <c r="DJ12" s="59">
        <f t="shared" si="92"/>
        <v>0</v>
      </c>
      <c r="DK12" s="60">
        <f t="shared" si="93"/>
        <v>0</v>
      </c>
      <c r="DL12" s="61">
        <f t="shared" si="94"/>
        <v>0</v>
      </c>
      <c r="DM12" s="62">
        <f t="shared" si="95"/>
        <v>0</v>
      </c>
      <c r="DN12" s="56"/>
      <c r="DO12" s="57">
        <f t="shared" si="96"/>
        <v>0</v>
      </c>
      <c r="DP12" s="58">
        <f t="shared" si="97"/>
        <v>0</v>
      </c>
      <c r="DQ12" s="59">
        <f t="shared" si="98"/>
        <v>0</v>
      </c>
      <c r="DR12" s="60">
        <f t="shared" si="99"/>
        <v>0</v>
      </c>
      <c r="DS12" s="61">
        <f t="shared" si="100"/>
        <v>0</v>
      </c>
      <c r="DT12" s="62">
        <f t="shared" si="101"/>
        <v>0</v>
      </c>
      <c r="DU12" s="56"/>
      <c r="DV12" s="57">
        <f t="shared" si="102"/>
        <v>0</v>
      </c>
      <c r="DW12" s="58">
        <f t="shared" si="103"/>
        <v>0</v>
      </c>
      <c r="DX12" s="59">
        <f t="shared" si="104"/>
        <v>0</v>
      </c>
      <c r="DY12" s="60">
        <f t="shared" si="105"/>
        <v>0</v>
      </c>
      <c r="DZ12" s="61">
        <f t="shared" si="106"/>
        <v>0</v>
      </c>
      <c r="EA12" s="62">
        <f t="shared" si="107"/>
        <v>0</v>
      </c>
      <c r="EB12" s="56"/>
      <c r="EC12" s="57">
        <f t="shared" si="108"/>
        <v>0</v>
      </c>
      <c r="ED12" s="58">
        <f t="shared" si="109"/>
        <v>0</v>
      </c>
      <c r="EE12" s="59">
        <f t="shared" si="110"/>
        <v>0</v>
      </c>
      <c r="EF12" s="60">
        <f t="shared" si="111"/>
        <v>0</v>
      </c>
      <c r="EG12" s="61">
        <f t="shared" si="112"/>
        <v>0</v>
      </c>
      <c r="EH12" s="62"/>
      <c r="EI12" s="56"/>
      <c r="EJ12" s="57">
        <f t="shared" si="113"/>
        <v>0</v>
      </c>
      <c r="EK12" s="58">
        <f t="shared" si="114"/>
        <v>0</v>
      </c>
      <c r="EL12" s="59">
        <f t="shared" si="115"/>
        <v>0</v>
      </c>
      <c r="EM12" s="60">
        <f t="shared" si="116"/>
        <v>0</v>
      </c>
      <c r="EN12" s="61">
        <f t="shared" si="117"/>
        <v>0</v>
      </c>
      <c r="EO12" s="62">
        <f t="shared" si="118"/>
        <v>0</v>
      </c>
      <c r="EP12" s="63"/>
      <c r="EQ12" s="64">
        <f t="shared" si="119"/>
        <v>0</v>
      </c>
      <c r="ER12" s="45">
        <f t="shared" si="120"/>
        <v>0</v>
      </c>
      <c r="ES12" s="65">
        <f t="shared" si="121"/>
        <v>0</v>
      </c>
      <c r="ET12" s="66">
        <f t="shared" si="122"/>
        <v>0</v>
      </c>
      <c r="EU12" s="45">
        <f t="shared" si="123"/>
        <v>0</v>
      </c>
      <c r="EV12" s="45">
        <f t="shared" si="124"/>
        <v>0</v>
      </c>
      <c r="EW12" s="46">
        <f t="shared" si="125"/>
        <v>0</v>
      </c>
      <c r="EX12" s="67"/>
      <c r="EY12" s="68"/>
      <c r="EZ12" s="69"/>
      <c r="FA12" s="50"/>
    </row>
    <row r="13" spans="1:157" ht="49.5" customHeight="1" hidden="1">
      <c r="A13" s="51">
        <v>8</v>
      </c>
      <c r="B13" s="52"/>
      <c r="C13" s="53"/>
      <c r="D13" s="54"/>
      <c r="E13" s="55"/>
      <c r="F13" s="56"/>
      <c r="G13" s="57">
        <f t="shared" si="0"/>
        <v>0</v>
      </c>
      <c r="H13" s="58">
        <f t="shared" si="1"/>
        <v>0</v>
      </c>
      <c r="I13" s="59">
        <f t="shared" si="2"/>
        <v>0</v>
      </c>
      <c r="J13" s="60">
        <f t="shared" si="3"/>
        <v>0</v>
      </c>
      <c r="K13" s="61">
        <f t="shared" si="4"/>
        <v>0</v>
      </c>
      <c r="L13" s="62">
        <f t="shared" si="5"/>
        <v>0</v>
      </c>
      <c r="M13" s="56"/>
      <c r="N13" s="57">
        <f t="shared" si="6"/>
        <v>0</v>
      </c>
      <c r="O13" s="58">
        <f t="shared" si="7"/>
        <v>0</v>
      </c>
      <c r="P13" s="59">
        <f t="shared" si="8"/>
        <v>0</v>
      </c>
      <c r="Q13" s="60">
        <f t="shared" si="9"/>
        <v>0</v>
      </c>
      <c r="R13" s="61">
        <f t="shared" si="10"/>
        <v>0</v>
      </c>
      <c r="S13" s="62">
        <f t="shared" si="11"/>
        <v>0</v>
      </c>
      <c r="T13" s="56"/>
      <c r="U13" s="57">
        <f t="shared" si="12"/>
        <v>0</v>
      </c>
      <c r="V13" s="58">
        <f t="shared" si="13"/>
        <v>0</v>
      </c>
      <c r="W13" s="59">
        <f t="shared" si="14"/>
        <v>0</v>
      </c>
      <c r="X13" s="60">
        <f t="shared" si="15"/>
        <v>0</v>
      </c>
      <c r="Y13" s="61">
        <f t="shared" si="16"/>
        <v>0</v>
      </c>
      <c r="Z13" s="62">
        <f t="shared" si="17"/>
        <v>0</v>
      </c>
      <c r="AA13" s="56"/>
      <c r="AB13" s="57">
        <f t="shared" si="18"/>
        <v>0</v>
      </c>
      <c r="AC13" s="58">
        <f t="shared" si="19"/>
        <v>0</v>
      </c>
      <c r="AD13" s="59">
        <f t="shared" si="20"/>
        <v>0</v>
      </c>
      <c r="AE13" s="60">
        <f t="shared" si="21"/>
        <v>0</v>
      </c>
      <c r="AF13" s="61">
        <f t="shared" si="22"/>
        <v>0</v>
      </c>
      <c r="AG13" s="62">
        <f t="shared" si="23"/>
        <v>0</v>
      </c>
      <c r="AH13" s="56"/>
      <c r="AI13" s="57">
        <f t="shared" si="24"/>
        <v>0</v>
      </c>
      <c r="AJ13" s="58">
        <f t="shared" si="25"/>
        <v>0</v>
      </c>
      <c r="AK13" s="59">
        <f t="shared" si="26"/>
        <v>0</v>
      </c>
      <c r="AL13" s="60">
        <f t="shared" si="27"/>
        <v>0</v>
      </c>
      <c r="AM13" s="61">
        <f t="shared" si="28"/>
        <v>0</v>
      </c>
      <c r="AN13" s="62">
        <f t="shared" si="29"/>
        <v>0</v>
      </c>
      <c r="AO13" s="56"/>
      <c r="AP13" s="57">
        <f t="shared" si="30"/>
        <v>0</v>
      </c>
      <c r="AQ13" s="58">
        <f t="shared" si="31"/>
        <v>0</v>
      </c>
      <c r="AR13" s="59">
        <f t="shared" si="32"/>
        <v>0</v>
      </c>
      <c r="AS13" s="60">
        <f t="shared" si="33"/>
        <v>0</v>
      </c>
      <c r="AT13" s="61">
        <f t="shared" si="34"/>
        <v>0</v>
      </c>
      <c r="AU13" s="62">
        <f t="shared" si="35"/>
        <v>0</v>
      </c>
      <c r="AV13" s="56"/>
      <c r="AW13" s="57">
        <f t="shared" si="36"/>
        <v>0</v>
      </c>
      <c r="AX13" s="58">
        <f t="shared" si="37"/>
        <v>0</v>
      </c>
      <c r="AY13" s="59">
        <f t="shared" si="38"/>
        <v>0</v>
      </c>
      <c r="AZ13" s="60">
        <f t="shared" si="39"/>
        <v>0</v>
      </c>
      <c r="BA13" s="61">
        <f t="shared" si="40"/>
        <v>0</v>
      </c>
      <c r="BB13" s="62">
        <f t="shared" si="41"/>
        <v>0</v>
      </c>
      <c r="BC13" s="56"/>
      <c r="BD13" s="57">
        <f t="shared" si="42"/>
        <v>0</v>
      </c>
      <c r="BE13" s="58">
        <f t="shared" si="43"/>
        <v>0</v>
      </c>
      <c r="BF13" s="59">
        <f t="shared" si="44"/>
        <v>0</v>
      </c>
      <c r="BG13" s="60">
        <f t="shared" si="45"/>
        <v>0</v>
      </c>
      <c r="BH13" s="61">
        <f t="shared" si="46"/>
        <v>0</v>
      </c>
      <c r="BI13" s="62">
        <f t="shared" si="47"/>
        <v>0</v>
      </c>
      <c r="BJ13" s="56"/>
      <c r="BK13" s="57">
        <f t="shared" si="48"/>
        <v>0</v>
      </c>
      <c r="BL13" s="58">
        <f t="shared" si="49"/>
        <v>0</v>
      </c>
      <c r="BM13" s="59">
        <f t="shared" si="50"/>
        <v>0</v>
      </c>
      <c r="BN13" s="60">
        <f t="shared" si="51"/>
        <v>0</v>
      </c>
      <c r="BO13" s="61">
        <f t="shared" si="52"/>
        <v>0</v>
      </c>
      <c r="BP13" s="62">
        <f t="shared" si="53"/>
        <v>0</v>
      </c>
      <c r="BQ13" s="56"/>
      <c r="BR13" s="57">
        <f t="shared" si="54"/>
        <v>0</v>
      </c>
      <c r="BS13" s="58">
        <f t="shared" si="55"/>
        <v>0</v>
      </c>
      <c r="BT13" s="59">
        <f t="shared" si="56"/>
        <v>0</v>
      </c>
      <c r="BU13" s="60">
        <f t="shared" si="57"/>
        <v>0</v>
      </c>
      <c r="BV13" s="61">
        <f t="shared" si="58"/>
        <v>0</v>
      </c>
      <c r="BW13" s="62">
        <f t="shared" si="59"/>
        <v>0</v>
      </c>
      <c r="BX13" s="56"/>
      <c r="BY13" s="57">
        <f t="shared" si="60"/>
        <v>0</v>
      </c>
      <c r="BZ13" s="58">
        <f t="shared" si="61"/>
        <v>0</v>
      </c>
      <c r="CA13" s="59">
        <f t="shared" si="62"/>
        <v>0</v>
      </c>
      <c r="CB13" s="60">
        <f t="shared" si="63"/>
        <v>0</v>
      </c>
      <c r="CC13" s="61">
        <f t="shared" si="64"/>
        <v>0</v>
      </c>
      <c r="CD13" s="62">
        <f t="shared" si="65"/>
        <v>0</v>
      </c>
      <c r="CE13" s="56"/>
      <c r="CF13" s="57">
        <f t="shared" si="66"/>
        <v>0</v>
      </c>
      <c r="CG13" s="58">
        <f t="shared" si="67"/>
        <v>0</v>
      </c>
      <c r="CH13" s="59">
        <f t="shared" si="68"/>
        <v>0</v>
      </c>
      <c r="CI13" s="60">
        <f t="shared" si="69"/>
        <v>0</v>
      </c>
      <c r="CJ13" s="61">
        <f t="shared" si="70"/>
        <v>0</v>
      </c>
      <c r="CK13" s="62">
        <f t="shared" si="71"/>
        <v>0</v>
      </c>
      <c r="CL13" s="56"/>
      <c r="CM13" s="57">
        <f t="shared" si="72"/>
        <v>0</v>
      </c>
      <c r="CN13" s="58">
        <f t="shared" si="73"/>
        <v>0</v>
      </c>
      <c r="CO13" s="59">
        <f t="shared" si="74"/>
        <v>0</v>
      </c>
      <c r="CP13" s="60">
        <f t="shared" si="75"/>
        <v>0</v>
      </c>
      <c r="CQ13" s="61">
        <f t="shared" si="76"/>
        <v>0</v>
      </c>
      <c r="CR13" s="62">
        <f t="shared" si="77"/>
        <v>0</v>
      </c>
      <c r="CS13" s="56"/>
      <c r="CT13" s="57">
        <f t="shared" si="78"/>
        <v>0</v>
      </c>
      <c r="CU13" s="58">
        <f t="shared" si="79"/>
        <v>0</v>
      </c>
      <c r="CV13" s="59">
        <f t="shared" si="80"/>
        <v>0</v>
      </c>
      <c r="CW13" s="60">
        <f t="shared" si="81"/>
        <v>0</v>
      </c>
      <c r="CX13" s="61">
        <f t="shared" si="82"/>
        <v>0</v>
      </c>
      <c r="CY13" s="62">
        <f t="shared" si="83"/>
        <v>0</v>
      </c>
      <c r="CZ13" s="56"/>
      <c r="DA13" s="57">
        <f t="shared" si="84"/>
        <v>0</v>
      </c>
      <c r="DB13" s="58">
        <f t="shared" si="85"/>
        <v>0</v>
      </c>
      <c r="DC13" s="59">
        <f t="shared" si="86"/>
        <v>0</v>
      </c>
      <c r="DD13" s="60">
        <f t="shared" si="87"/>
        <v>0</v>
      </c>
      <c r="DE13" s="61">
        <f t="shared" si="88"/>
        <v>0</v>
      </c>
      <c r="DF13" s="62">
        <f t="shared" si="89"/>
        <v>0</v>
      </c>
      <c r="DG13" s="56"/>
      <c r="DH13" s="57">
        <f t="shared" si="90"/>
        <v>0</v>
      </c>
      <c r="DI13" s="58">
        <f t="shared" si="91"/>
        <v>0</v>
      </c>
      <c r="DJ13" s="59">
        <f t="shared" si="92"/>
        <v>0</v>
      </c>
      <c r="DK13" s="60">
        <f t="shared" si="93"/>
        <v>0</v>
      </c>
      <c r="DL13" s="61">
        <f t="shared" si="94"/>
        <v>0</v>
      </c>
      <c r="DM13" s="62">
        <f t="shared" si="95"/>
        <v>0</v>
      </c>
      <c r="DN13" s="56"/>
      <c r="DO13" s="57">
        <f t="shared" si="96"/>
        <v>0</v>
      </c>
      <c r="DP13" s="58">
        <f t="shared" si="97"/>
        <v>0</v>
      </c>
      <c r="DQ13" s="59">
        <f t="shared" si="98"/>
        <v>0</v>
      </c>
      <c r="DR13" s="60">
        <f t="shared" si="99"/>
        <v>0</v>
      </c>
      <c r="DS13" s="61">
        <f t="shared" si="100"/>
        <v>0</v>
      </c>
      <c r="DT13" s="62">
        <f t="shared" si="101"/>
        <v>0</v>
      </c>
      <c r="DU13" s="56"/>
      <c r="DV13" s="57">
        <f t="shared" si="102"/>
        <v>0</v>
      </c>
      <c r="DW13" s="58">
        <f t="shared" si="103"/>
        <v>0</v>
      </c>
      <c r="DX13" s="59">
        <f t="shared" si="104"/>
        <v>0</v>
      </c>
      <c r="DY13" s="60">
        <f t="shared" si="105"/>
        <v>0</v>
      </c>
      <c r="DZ13" s="61">
        <f t="shared" si="106"/>
        <v>0</v>
      </c>
      <c r="EA13" s="62">
        <f t="shared" si="107"/>
        <v>0</v>
      </c>
      <c r="EB13" s="56"/>
      <c r="EC13" s="57">
        <f t="shared" si="108"/>
        <v>0</v>
      </c>
      <c r="ED13" s="58">
        <f t="shared" si="109"/>
        <v>0</v>
      </c>
      <c r="EE13" s="59">
        <f t="shared" si="110"/>
        <v>0</v>
      </c>
      <c r="EF13" s="60">
        <f t="shared" si="111"/>
        <v>0</v>
      </c>
      <c r="EG13" s="61">
        <f t="shared" si="112"/>
        <v>0</v>
      </c>
      <c r="EH13" s="62"/>
      <c r="EI13" s="56"/>
      <c r="EJ13" s="57">
        <f t="shared" si="113"/>
        <v>0</v>
      </c>
      <c r="EK13" s="58">
        <f t="shared" si="114"/>
        <v>0</v>
      </c>
      <c r="EL13" s="59">
        <f t="shared" si="115"/>
        <v>0</v>
      </c>
      <c r="EM13" s="60">
        <f t="shared" si="116"/>
        <v>0</v>
      </c>
      <c r="EN13" s="61">
        <f t="shared" si="117"/>
        <v>0</v>
      </c>
      <c r="EO13" s="62">
        <f t="shared" si="118"/>
        <v>0</v>
      </c>
      <c r="EP13" s="63"/>
      <c r="EQ13" s="64">
        <f t="shared" si="119"/>
        <v>0</v>
      </c>
      <c r="ER13" s="45">
        <f t="shared" si="120"/>
        <v>0</v>
      </c>
      <c r="ES13" s="65">
        <f t="shared" si="121"/>
        <v>0</v>
      </c>
      <c r="ET13" s="66">
        <f t="shared" si="122"/>
        <v>0</v>
      </c>
      <c r="EU13" s="45">
        <f t="shared" si="123"/>
        <v>0</v>
      </c>
      <c r="EV13" s="45">
        <f t="shared" si="124"/>
        <v>0</v>
      </c>
      <c r="EW13" s="46">
        <f t="shared" si="125"/>
        <v>0</v>
      </c>
      <c r="EX13" s="67"/>
      <c r="EY13" s="68"/>
      <c r="EZ13" s="69"/>
      <c r="FA13" s="50"/>
    </row>
    <row r="14" spans="1:157" ht="49.5" customHeight="1" hidden="1">
      <c r="A14" s="51">
        <v>9</v>
      </c>
      <c r="B14" s="52"/>
      <c r="C14" s="53"/>
      <c r="D14" s="54"/>
      <c r="E14" s="55"/>
      <c r="F14" s="56"/>
      <c r="G14" s="57">
        <f t="shared" si="0"/>
        <v>0</v>
      </c>
      <c r="H14" s="58">
        <f t="shared" si="1"/>
        <v>0</v>
      </c>
      <c r="I14" s="59">
        <f t="shared" si="2"/>
        <v>0</v>
      </c>
      <c r="J14" s="60">
        <f t="shared" si="3"/>
        <v>0</v>
      </c>
      <c r="K14" s="61">
        <f t="shared" si="4"/>
        <v>0</v>
      </c>
      <c r="L14" s="62">
        <f t="shared" si="5"/>
        <v>0</v>
      </c>
      <c r="M14" s="56"/>
      <c r="N14" s="57">
        <f t="shared" si="6"/>
        <v>0</v>
      </c>
      <c r="O14" s="58">
        <f t="shared" si="7"/>
        <v>0</v>
      </c>
      <c r="P14" s="59">
        <f t="shared" si="8"/>
        <v>0</v>
      </c>
      <c r="Q14" s="60">
        <f t="shared" si="9"/>
        <v>0</v>
      </c>
      <c r="R14" s="61">
        <f t="shared" si="10"/>
        <v>0</v>
      </c>
      <c r="S14" s="62">
        <f t="shared" si="11"/>
        <v>0</v>
      </c>
      <c r="T14" s="56"/>
      <c r="U14" s="57">
        <f t="shared" si="12"/>
        <v>0</v>
      </c>
      <c r="V14" s="58">
        <f t="shared" si="13"/>
        <v>0</v>
      </c>
      <c r="W14" s="59">
        <f t="shared" si="14"/>
        <v>0</v>
      </c>
      <c r="X14" s="60">
        <f t="shared" si="15"/>
        <v>0</v>
      </c>
      <c r="Y14" s="61">
        <f t="shared" si="16"/>
        <v>0</v>
      </c>
      <c r="Z14" s="62">
        <f t="shared" si="17"/>
        <v>0</v>
      </c>
      <c r="AA14" s="56"/>
      <c r="AB14" s="57">
        <f t="shared" si="18"/>
        <v>0</v>
      </c>
      <c r="AC14" s="58">
        <f t="shared" si="19"/>
        <v>0</v>
      </c>
      <c r="AD14" s="59">
        <f t="shared" si="20"/>
        <v>0</v>
      </c>
      <c r="AE14" s="60">
        <f t="shared" si="21"/>
        <v>0</v>
      </c>
      <c r="AF14" s="61">
        <f t="shared" si="22"/>
        <v>0</v>
      </c>
      <c r="AG14" s="62">
        <f t="shared" si="23"/>
        <v>0</v>
      </c>
      <c r="AH14" s="56"/>
      <c r="AI14" s="57">
        <f t="shared" si="24"/>
        <v>0</v>
      </c>
      <c r="AJ14" s="58">
        <f t="shared" si="25"/>
        <v>0</v>
      </c>
      <c r="AK14" s="59">
        <f t="shared" si="26"/>
        <v>0</v>
      </c>
      <c r="AL14" s="60">
        <f t="shared" si="27"/>
        <v>0</v>
      </c>
      <c r="AM14" s="61">
        <f t="shared" si="28"/>
        <v>0</v>
      </c>
      <c r="AN14" s="62">
        <f t="shared" si="29"/>
        <v>0</v>
      </c>
      <c r="AO14" s="56"/>
      <c r="AP14" s="57">
        <f t="shared" si="30"/>
        <v>0</v>
      </c>
      <c r="AQ14" s="58">
        <f t="shared" si="31"/>
        <v>0</v>
      </c>
      <c r="AR14" s="59">
        <f t="shared" si="32"/>
        <v>0</v>
      </c>
      <c r="AS14" s="60">
        <f t="shared" si="33"/>
        <v>0</v>
      </c>
      <c r="AT14" s="61">
        <f t="shared" si="34"/>
        <v>0</v>
      </c>
      <c r="AU14" s="62">
        <f t="shared" si="35"/>
        <v>0</v>
      </c>
      <c r="AV14" s="56"/>
      <c r="AW14" s="57">
        <f t="shared" si="36"/>
        <v>0</v>
      </c>
      <c r="AX14" s="58">
        <f t="shared" si="37"/>
        <v>0</v>
      </c>
      <c r="AY14" s="59">
        <f t="shared" si="38"/>
        <v>0</v>
      </c>
      <c r="AZ14" s="60">
        <f t="shared" si="39"/>
        <v>0</v>
      </c>
      <c r="BA14" s="61">
        <f t="shared" si="40"/>
        <v>0</v>
      </c>
      <c r="BB14" s="62">
        <f t="shared" si="41"/>
        <v>0</v>
      </c>
      <c r="BC14" s="56"/>
      <c r="BD14" s="57">
        <f t="shared" si="42"/>
        <v>0</v>
      </c>
      <c r="BE14" s="58">
        <f t="shared" si="43"/>
        <v>0</v>
      </c>
      <c r="BF14" s="59">
        <f t="shared" si="44"/>
        <v>0</v>
      </c>
      <c r="BG14" s="60">
        <f t="shared" si="45"/>
        <v>0</v>
      </c>
      <c r="BH14" s="61">
        <f t="shared" si="46"/>
        <v>0</v>
      </c>
      <c r="BI14" s="62">
        <f t="shared" si="47"/>
        <v>0</v>
      </c>
      <c r="BJ14" s="56"/>
      <c r="BK14" s="57">
        <f t="shared" si="48"/>
        <v>0</v>
      </c>
      <c r="BL14" s="58">
        <f t="shared" si="49"/>
        <v>0</v>
      </c>
      <c r="BM14" s="59">
        <f t="shared" si="50"/>
        <v>0</v>
      </c>
      <c r="BN14" s="60">
        <f t="shared" si="51"/>
        <v>0</v>
      </c>
      <c r="BO14" s="61">
        <f t="shared" si="52"/>
        <v>0</v>
      </c>
      <c r="BP14" s="62">
        <f t="shared" si="53"/>
        <v>0</v>
      </c>
      <c r="BQ14" s="56"/>
      <c r="BR14" s="57">
        <f t="shared" si="54"/>
        <v>0</v>
      </c>
      <c r="BS14" s="58">
        <f t="shared" si="55"/>
        <v>0</v>
      </c>
      <c r="BT14" s="59">
        <f t="shared" si="56"/>
        <v>0</v>
      </c>
      <c r="BU14" s="60">
        <f t="shared" si="57"/>
        <v>0</v>
      </c>
      <c r="BV14" s="61">
        <f t="shared" si="58"/>
        <v>0</v>
      </c>
      <c r="BW14" s="62">
        <f t="shared" si="59"/>
        <v>0</v>
      </c>
      <c r="BX14" s="56"/>
      <c r="BY14" s="57">
        <f t="shared" si="60"/>
        <v>0</v>
      </c>
      <c r="BZ14" s="58">
        <f t="shared" si="61"/>
        <v>0</v>
      </c>
      <c r="CA14" s="59">
        <f t="shared" si="62"/>
        <v>0</v>
      </c>
      <c r="CB14" s="60">
        <f t="shared" si="63"/>
        <v>0</v>
      </c>
      <c r="CC14" s="61">
        <f t="shared" si="64"/>
        <v>0</v>
      </c>
      <c r="CD14" s="62">
        <f t="shared" si="65"/>
        <v>0</v>
      </c>
      <c r="CE14" s="56"/>
      <c r="CF14" s="57">
        <f t="shared" si="66"/>
        <v>0</v>
      </c>
      <c r="CG14" s="58">
        <f t="shared" si="67"/>
        <v>0</v>
      </c>
      <c r="CH14" s="59">
        <f t="shared" si="68"/>
        <v>0</v>
      </c>
      <c r="CI14" s="60">
        <f t="shared" si="69"/>
        <v>0</v>
      </c>
      <c r="CJ14" s="61">
        <f t="shared" si="70"/>
        <v>0</v>
      </c>
      <c r="CK14" s="62">
        <f t="shared" si="71"/>
        <v>0</v>
      </c>
      <c r="CL14" s="56"/>
      <c r="CM14" s="57">
        <f t="shared" si="72"/>
        <v>0</v>
      </c>
      <c r="CN14" s="58">
        <f t="shared" si="73"/>
        <v>0</v>
      </c>
      <c r="CO14" s="59">
        <f t="shared" si="74"/>
        <v>0</v>
      </c>
      <c r="CP14" s="60">
        <f t="shared" si="75"/>
        <v>0</v>
      </c>
      <c r="CQ14" s="61">
        <f t="shared" si="76"/>
        <v>0</v>
      </c>
      <c r="CR14" s="62">
        <f t="shared" si="77"/>
        <v>0</v>
      </c>
      <c r="CS14" s="56"/>
      <c r="CT14" s="57">
        <f t="shared" si="78"/>
        <v>0</v>
      </c>
      <c r="CU14" s="58">
        <f t="shared" si="79"/>
        <v>0</v>
      </c>
      <c r="CV14" s="59">
        <f t="shared" si="80"/>
        <v>0</v>
      </c>
      <c r="CW14" s="60">
        <f t="shared" si="81"/>
        <v>0</v>
      </c>
      <c r="CX14" s="61">
        <f t="shared" si="82"/>
        <v>0</v>
      </c>
      <c r="CY14" s="62">
        <f t="shared" si="83"/>
        <v>0</v>
      </c>
      <c r="CZ14" s="56"/>
      <c r="DA14" s="57">
        <f t="shared" si="84"/>
        <v>0</v>
      </c>
      <c r="DB14" s="58">
        <f t="shared" si="85"/>
        <v>0</v>
      </c>
      <c r="DC14" s="59">
        <f t="shared" si="86"/>
        <v>0</v>
      </c>
      <c r="DD14" s="60">
        <f t="shared" si="87"/>
        <v>0</v>
      </c>
      <c r="DE14" s="61">
        <f t="shared" si="88"/>
        <v>0</v>
      </c>
      <c r="DF14" s="62">
        <f t="shared" si="89"/>
        <v>0</v>
      </c>
      <c r="DG14" s="56"/>
      <c r="DH14" s="57">
        <f t="shared" si="90"/>
        <v>0</v>
      </c>
      <c r="DI14" s="58">
        <f t="shared" si="91"/>
        <v>0</v>
      </c>
      <c r="DJ14" s="59">
        <f t="shared" si="92"/>
        <v>0</v>
      </c>
      <c r="DK14" s="60">
        <f t="shared" si="93"/>
        <v>0</v>
      </c>
      <c r="DL14" s="61">
        <f t="shared" si="94"/>
        <v>0</v>
      </c>
      <c r="DM14" s="62">
        <f t="shared" si="95"/>
        <v>0</v>
      </c>
      <c r="DN14" s="56"/>
      <c r="DO14" s="57">
        <f t="shared" si="96"/>
        <v>0</v>
      </c>
      <c r="DP14" s="58">
        <f t="shared" si="97"/>
        <v>0</v>
      </c>
      <c r="DQ14" s="59">
        <f t="shared" si="98"/>
        <v>0</v>
      </c>
      <c r="DR14" s="60">
        <f t="shared" si="99"/>
        <v>0</v>
      </c>
      <c r="DS14" s="61">
        <f t="shared" si="100"/>
        <v>0</v>
      </c>
      <c r="DT14" s="62">
        <f t="shared" si="101"/>
        <v>0</v>
      </c>
      <c r="DU14" s="56"/>
      <c r="DV14" s="57">
        <f t="shared" si="102"/>
        <v>0</v>
      </c>
      <c r="DW14" s="58">
        <f t="shared" si="103"/>
        <v>0</v>
      </c>
      <c r="DX14" s="59">
        <f t="shared" si="104"/>
        <v>0</v>
      </c>
      <c r="DY14" s="60">
        <f t="shared" si="105"/>
        <v>0</v>
      </c>
      <c r="DZ14" s="61">
        <f t="shared" si="106"/>
        <v>0</v>
      </c>
      <c r="EA14" s="62">
        <f t="shared" si="107"/>
        <v>0</v>
      </c>
      <c r="EB14" s="56"/>
      <c r="EC14" s="57">
        <f t="shared" si="108"/>
        <v>0</v>
      </c>
      <c r="ED14" s="58">
        <f t="shared" si="109"/>
        <v>0</v>
      </c>
      <c r="EE14" s="59">
        <f t="shared" si="110"/>
        <v>0</v>
      </c>
      <c r="EF14" s="60">
        <f t="shared" si="111"/>
        <v>0</v>
      </c>
      <c r="EG14" s="61">
        <f t="shared" si="112"/>
        <v>0</v>
      </c>
      <c r="EH14" s="62"/>
      <c r="EI14" s="56"/>
      <c r="EJ14" s="57">
        <f t="shared" si="113"/>
        <v>0</v>
      </c>
      <c r="EK14" s="58">
        <f t="shared" si="114"/>
        <v>0</v>
      </c>
      <c r="EL14" s="59">
        <f t="shared" si="115"/>
        <v>0</v>
      </c>
      <c r="EM14" s="60">
        <f t="shared" si="116"/>
        <v>0</v>
      </c>
      <c r="EN14" s="61">
        <f t="shared" si="117"/>
        <v>0</v>
      </c>
      <c r="EO14" s="62">
        <f t="shared" si="118"/>
        <v>0</v>
      </c>
      <c r="EP14" s="63"/>
      <c r="EQ14" s="64">
        <f t="shared" si="119"/>
        <v>0</v>
      </c>
      <c r="ER14" s="45">
        <f t="shared" si="120"/>
        <v>0</v>
      </c>
      <c r="ES14" s="65">
        <f t="shared" si="121"/>
        <v>0</v>
      </c>
      <c r="ET14" s="66">
        <f t="shared" si="122"/>
        <v>0</v>
      </c>
      <c r="EU14" s="45">
        <f t="shared" si="123"/>
        <v>0</v>
      </c>
      <c r="EV14" s="45">
        <f t="shared" si="124"/>
        <v>0</v>
      </c>
      <c r="EW14" s="46">
        <f t="shared" si="125"/>
        <v>0</v>
      </c>
      <c r="EX14" s="67"/>
      <c r="EY14" s="68"/>
      <c r="EZ14" s="69"/>
      <c r="FA14" s="50"/>
    </row>
    <row r="15" spans="1:157" ht="49.5" customHeight="1" hidden="1">
      <c r="A15" s="51">
        <v>10</v>
      </c>
      <c r="B15" s="52"/>
      <c r="C15" s="53"/>
      <c r="D15" s="54"/>
      <c r="E15" s="55"/>
      <c r="F15" s="56"/>
      <c r="G15" s="57">
        <f t="shared" si="0"/>
        <v>0</v>
      </c>
      <c r="H15" s="58">
        <f t="shared" si="1"/>
        <v>0</v>
      </c>
      <c r="I15" s="59">
        <f t="shared" si="2"/>
        <v>0</v>
      </c>
      <c r="J15" s="60">
        <f t="shared" si="3"/>
        <v>0</v>
      </c>
      <c r="K15" s="61">
        <f t="shared" si="4"/>
        <v>0</v>
      </c>
      <c r="L15" s="62">
        <f t="shared" si="5"/>
        <v>0</v>
      </c>
      <c r="M15" s="56"/>
      <c r="N15" s="57">
        <f t="shared" si="6"/>
        <v>0</v>
      </c>
      <c r="O15" s="58">
        <f t="shared" si="7"/>
        <v>0</v>
      </c>
      <c r="P15" s="59">
        <f t="shared" si="8"/>
        <v>0</v>
      </c>
      <c r="Q15" s="60">
        <f t="shared" si="9"/>
        <v>0</v>
      </c>
      <c r="R15" s="61">
        <f t="shared" si="10"/>
        <v>0</v>
      </c>
      <c r="S15" s="62">
        <f t="shared" si="11"/>
        <v>0</v>
      </c>
      <c r="T15" s="56"/>
      <c r="U15" s="57">
        <f t="shared" si="12"/>
        <v>0</v>
      </c>
      <c r="V15" s="58">
        <f t="shared" si="13"/>
        <v>0</v>
      </c>
      <c r="W15" s="59">
        <f t="shared" si="14"/>
        <v>0</v>
      </c>
      <c r="X15" s="60">
        <f t="shared" si="15"/>
        <v>0</v>
      </c>
      <c r="Y15" s="61">
        <f t="shared" si="16"/>
        <v>0</v>
      </c>
      <c r="Z15" s="62">
        <f t="shared" si="17"/>
        <v>0</v>
      </c>
      <c r="AA15" s="56"/>
      <c r="AB15" s="57">
        <f t="shared" si="18"/>
        <v>0</v>
      </c>
      <c r="AC15" s="58">
        <f t="shared" si="19"/>
        <v>0</v>
      </c>
      <c r="AD15" s="59">
        <f t="shared" si="20"/>
        <v>0</v>
      </c>
      <c r="AE15" s="60">
        <f t="shared" si="21"/>
        <v>0</v>
      </c>
      <c r="AF15" s="61">
        <f t="shared" si="22"/>
        <v>0</v>
      </c>
      <c r="AG15" s="62">
        <f t="shared" si="23"/>
        <v>0</v>
      </c>
      <c r="AH15" s="56"/>
      <c r="AI15" s="57">
        <f t="shared" si="24"/>
        <v>0</v>
      </c>
      <c r="AJ15" s="58">
        <f t="shared" si="25"/>
        <v>0</v>
      </c>
      <c r="AK15" s="59">
        <f t="shared" si="26"/>
        <v>0</v>
      </c>
      <c r="AL15" s="60">
        <f t="shared" si="27"/>
        <v>0</v>
      </c>
      <c r="AM15" s="61">
        <f t="shared" si="28"/>
        <v>0</v>
      </c>
      <c r="AN15" s="62">
        <f t="shared" si="29"/>
        <v>0</v>
      </c>
      <c r="AO15" s="56"/>
      <c r="AP15" s="57">
        <f t="shared" si="30"/>
        <v>0</v>
      </c>
      <c r="AQ15" s="58">
        <f t="shared" si="31"/>
        <v>0</v>
      </c>
      <c r="AR15" s="59">
        <f t="shared" si="32"/>
        <v>0</v>
      </c>
      <c r="AS15" s="60">
        <f t="shared" si="33"/>
        <v>0</v>
      </c>
      <c r="AT15" s="61">
        <f t="shared" si="34"/>
        <v>0</v>
      </c>
      <c r="AU15" s="62">
        <f t="shared" si="35"/>
        <v>0</v>
      </c>
      <c r="AV15" s="56"/>
      <c r="AW15" s="57">
        <f t="shared" si="36"/>
        <v>0</v>
      </c>
      <c r="AX15" s="58">
        <f t="shared" si="37"/>
        <v>0</v>
      </c>
      <c r="AY15" s="59">
        <f t="shared" si="38"/>
        <v>0</v>
      </c>
      <c r="AZ15" s="60">
        <f t="shared" si="39"/>
        <v>0</v>
      </c>
      <c r="BA15" s="61">
        <f t="shared" si="40"/>
        <v>0</v>
      </c>
      <c r="BB15" s="62">
        <f t="shared" si="41"/>
        <v>0</v>
      </c>
      <c r="BC15" s="56"/>
      <c r="BD15" s="57">
        <f t="shared" si="42"/>
        <v>0</v>
      </c>
      <c r="BE15" s="58">
        <f t="shared" si="43"/>
        <v>0</v>
      </c>
      <c r="BF15" s="59">
        <f t="shared" si="44"/>
        <v>0</v>
      </c>
      <c r="BG15" s="60">
        <f t="shared" si="45"/>
        <v>0</v>
      </c>
      <c r="BH15" s="61">
        <f t="shared" si="46"/>
        <v>0</v>
      </c>
      <c r="BI15" s="62">
        <f t="shared" si="47"/>
        <v>0</v>
      </c>
      <c r="BJ15" s="56"/>
      <c r="BK15" s="57">
        <f t="shared" si="48"/>
        <v>0</v>
      </c>
      <c r="BL15" s="58">
        <f t="shared" si="49"/>
        <v>0</v>
      </c>
      <c r="BM15" s="59">
        <f t="shared" si="50"/>
        <v>0</v>
      </c>
      <c r="BN15" s="60">
        <f t="shared" si="51"/>
        <v>0</v>
      </c>
      <c r="BO15" s="61">
        <f t="shared" si="52"/>
        <v>0</v>
      </c>
      <c r="BP15" s="62">
        <f t="shared" si="53"/>
        <v>0</v>
      </c>
      <c r="BQ15" s="56"/>
      <c r="BR15" s="57">
        <f t="shared" si="54"/>
        <v>0</v>
      </c>
      <c r="BS15" s="58">
        <f t="shared" si="55"/>
        <v>0</v>
      </c>
      <c r="BT15" s="59">
        <f t="shared" si="56"/>
        <v>0</v>
      </c>
      <c r="BU15" s="60">
        <f t="shared" si="57"/>
        <v>0</v>
      </c>
      <c r="BV15" s="61">
        <f t="shared" si="58"/>
        <v>0</v>
      </c>
      <c r="BW15" s="62">
        <f t="shared" si="59"/>
        <v>0</v>
      </c>
      <c r="BX15" s="56"/>
      <c r="BY15" s="57">
        <f t="shared" si="60"/>
        <v>0</v>
      </c>
      <c r="BZ15" s="58">
        <f t="shared" si="61"/>
        <v>0</v>
      </c>
      <c r="CA15" s="59">
        <f t="shared" si="62"/>
        <v>0</v>
      </c>
      <c r="CB15" s="60">
        <f t="shared" si="63"/>
        <v>0</v>
      </c>
      <c r="CC15" s="61">
        <f t="shared" si="64"/>
        <v>0</v>
      </c>
      <c r="CD15" s="62">
        <f t="shared" si="65"/>
        <v>0</v>
      </c>
      <c r="CE15" s="56"/>
      <c r="CF15" s="57">
        <f t="shared" si="66"/>
        <v>0</v>
      </c>
      <c r="CG15" s="58">
        <f t="shared" si="67"/>
        <v>0</v>
      </c>
      <c r="CH15" s="59">
        <f t="shared" si="68"/>
        <v>0</v>
      </c>
      <c r="CI15" s="60">
        <f t="shared" si="69"/>
        <v>0</v>
      </c>
      <c r="CJ15" s="61">
        <f t="shared" si="70"/>
        <v>0</v>
      </c>
      <c r="CK15" s="62">
        <f t="shared" si="71"/>
        <v>0</v>
      </c>
      <c r="CL15" s="56"/>
      <c r="CM15" s="57">
        <f t="shared" si="72"/>
        <v>0</v>
      </c>
      <c r="CN15" s="58">
        <f t="shared" si="73"/>
        <v>0</v>
      </c>
      <c r="CO15" s="59">
        <f t="shared" si="74"/>
        <v>0</v>
      </c>
      <c r="CP15" s="60">
        <f t="shared" si="75"/>
        <v>0</v>
      </c>
      <c r="CQ15" s="61">
        <f t="shared" si="76"/>
        <v>0</v>
      </c>
      <c r="CR15" s="62">
        <f t="shared" si="77"/>
        <v>0</v>
      </c>
      <c r="CS15" s="56"/>
      <c r="CT15" s="57">
        <f t="shared" si="78"/>
        <v>0</v>
      </c>
      <c r="CU15" s="58">
        <f t="shared" si="79"/>
        <v>0</v>
      </c>
      <c r="CV15" s="59">
        <f t="shared" si="80"/>
        <v>0</v>
      </c>
      <c r="CW15" s="60">
        <f t="shared" si="81"/>
        <v>0</v>
      </c>
      <c r="CX15" s="61">
        <f t="shared" si="82"/>
        <v>0</v>
      </c>
      <c r="CY15" s="62">
        <f t="shared" si="83"/>
        <v>0</v>
      </c>
      <c r="CZ15" s="56"/>
      <c r="DA15" s="57">
        <f t="shared" si="84"/>
        <v>0</v>
      </c>
      <c r="DB15" s="58">
        <f t="shared" si="85"/>
        <v>0</v>
      </c>
      <c r="DC15" s="59">
        <f t="shared" si="86"/>
        <v>0</v>
      </c>
      <c r="DD15" s="60">
        <f t="shared" si="87"/>
        <v>0</v>
      </c>
      <c r="DE15" s="61">
        <f t="shared" si="88"/>
        <v>0</v>
      </c>
      <c r="DF15" s="62">
        <f t="shared" si="89"/>
        <v>0</v>
      </c>
      <c r="DG15" s="56"/>
      <c r="DH15" s="57">
        <f t="shared" si="90"/>
        <v>0</v>
      </c>
      <c r="DI15" s="58">
        <f t="shared" si="91"/>
        <v>0</v>
      </c>
      <c r="DJ15" s="59">
        <f t="shared" si="92"/>
        <v>0</v>
      </c>
      <c r="DK15" s="60">
        <f t="shared" si="93"/>
        <v>0</v>
      </c>
      <c r="DL15" s="61">
        <f t="shared" si="94"/>
        <v>0</v>
      </c>
      <c r="DM15" s="62">
        <f t="shared" si="95"/>
        <v>0</v>
      </c>
      <c r="DN15" s="56"/>
      <c r="DO15" s="57">
        <f t="shared" si="96"/>
        <v>0</v>
      </c>
      <c r="DP15" s="58">
        <f t="shared" si="97"/>
        <v>0</v>
      </c>
      <c r="DQ15" s="59">
        <f t="shared" si="98"/>
        <v>0</v>
      </c>
      <c r="DR15" s="60">
        <f t="shared" si="99"/>
        <v>0</v>
      </c>
      <c r="DS15" s="61">
        <f t="shared" si="100"/>
        <v>0</v>
      </c>
      <c r="DT15" s="62">
        <f t="shared" si="101"/>
        <v>0</v>
      </c>
      <c r="DU15" s="56"/>
      <c r="DV15" s="57">
        <f t="shared" si="102"/>
        <v>0</v>
      </c>
      <c r="DW15" s="58">
        <f t="shared" si="103"/>
        <v>0</v>
      </c>
      <c r="DX15" s="59">
        <f t="shared" si="104"/>
        <v>0</v>
      </c>
      <c r="DY15" s="60">
        <f t="shared" si="105"/>
        <v>0</v>
      </c>
      <c r="DZ15" s="61">
        <f t="shared" si="106"/>
        <v>0</v>
      </c>
      <c r="EA15" s="62">
        <f t="shared" si="107"/>
        <v>0</v>
      </c>
      <c r="EB15" s="56"/>
      <c r="EC15" s="57">
        <f t="shared" si="108"/>
        <v>0</v>
      </c>
      <c r="ED15" s="58">
        <f t="shared" si="109"/>
        <v>0</v>
      </c>
      <c r="EE15" s="59">
        <f t="shared" si="110"/>
        <v>0</v>
      </c>
      <c r="EF15" s="60">
        <f t="shared" si="111"/>
        <v>0</v>
      </c>
      <c r="EG15" s="61">
        <f t="shared" si="112"/>
        <v>0</v>
      </c>
      <c r="EH15" s="62"/>
      <c r="EI15" s="56"/>
      <c r="EJ15" s="57">
        <f t="shared" si="113"/>
        <v>0</v>
      </c>
      <c r="EK15" s="58">
        <f t="shared" si="114"/>
        <v>0</v>
      </c>
      <c r="EL15" s="59">
        <f t="shared" si="115"/>
        <v>0</v>
      </c>
      <c r="EM15" s="60">
        <f t="shared" si="116"/>
        <v>0</v>
      </c>
      <c r="EN15" s="61">
        <f t="shared" si="117"/>
        <v>0</v>
      </c>
      <c r="EO15" s="62">
        <f t="shared" si="118"/>
        <v>0</v>
      </c>
      <c r="EP15" s="63"/>
      <c r="EQ15" s="64">
        <f t="shared" si="119"/>
        <v>0</v>
      </c>
      <c r="ER15" s="45">
        <f t="shared" si="120"/>
        <v>0</v>
      </c>
      <c r="ES15" s="65">
        <f t="shared" si="121"/>
        <v>0</v>
      </c>
      <c r="ET15" s="66">
        <f t="shared" si="122"/>
        <v>0</v>
      </c>
      <c r="EU15" s="45">
        <f t="shared" si="123"/>
        <v>0</v>
      </c>
      <c r="EV15" s="45">
        <f t="shared" si="124"/>
        <v>0</v>
      </c>
      <c r="EW15" s="46">
        <f t="shared" si="125"/>
        <v>0</v>
      </c>
      <c r="EX15" s="67"/>
      <c r="EY15" s="68"/>
      <c r="EZ15" s="69"/>
      <c r="FA15" s="50"/>
    </row>
    <row r="16" spans="1:157" ht="49.5" customHeight="1" hidden="1">
      <c r="A16" s="51">
        <v>11</v>
      </c>
      <c r="B16" s="52"/>
      <c r="C16" s="53"/>
      <c r="D16" s="54"/>
      <c r="E16" s="55"/>
      <c r="F16" s="56"/>
      <c r="G16" s="57">
        <f t="shared" si="0"/>
        <v>0</v>
      </c>
      <c r="H16" s="58">
        <f t="shared" si="1"/>
        <v>0</v>
      </c>
      <c r="I16" s="59">
        <f t="shared" si="2"/>
        <v>0</v>
      </c>
      <c r="J16" s="60">
        <f t="shared" si="3"/>
        <v>0</v>
      </c>
      <c r="K16" s="61">
        <f t="shared" si="4"/>
        <v>0</v>
      </c>
      <c r="L16" s="62">
        <f t="shared" si="5"/>
        <v>0</v>
      </c>
      <c r="M16" s="56"/>
      <c r="N16" s="57">
        <f t="shared" si="6"/>
        <v>0</v>
      </c>
      <c r="O16" s="58">
        <f t="shared" si="7"/>
        <v>0</v>
      </c>
      <c r="P16" s="59">
        <f t="shared" si="8"/>
        <v>0</v>
      </c>
      <c r="Q16" s="60">
        <f t="shared" si="9"/>
        <v>0</v>
      </c>
      <c r="R16" s="61">
        <f t="shared" si="10"/>
        <v>0</v>
      </c>
      <c r="S16" s="62">
        <f t="shared" si="11"/>
        <v>0</v>
      </c>
      <c r="T16" s="56"/>
      <c r="U16" s="57">
        <f t="shared" si="12"/>
        <v>0</v>
      </c>
      <c r="V16" s="58">
        <f t="shared" si="13"/>
        <v>0</v>
      </c>
      <c r="W16" s="59">
        <f t="shared" si="14"/>
        <v>0</v>
      </c>
      <c r="X16" s="60">
        <f t="shared" si="15"/>
        <v>0</v>
      </c>
      <c r="Y16" s="61">
        <f t="shared" si="16"/>
        <v>0</v>
      </c>
      <c r="Z16" s="62">
        <f t="shared" si="17"/>
        <v>0</v>
      </c>
      <c r="AA16" s="56"/>
      <c r="AB16" s="57">
        <f t="shared" si="18"/>
        <v>0</v>
      </c>
      <c r="AC16" s="58">
        <f t="shared" si="19"/>
        <v>0</v>
      </c>
      <c r="AD16" s="59">
        <f t="shared" si="20"/>
        <v>0</v>
      </c>
      <c r="AE16" s="60">
        <f t="shared" si="21"/>
        <v>0</v>
      </c>
      <c r="AF16" s="61">
        <f t="shared" si="22"/>
        <v>0</v>
      </c>
      <c r="AG16" s="62">
        <f t="shared" si="23"/>
        <v>0</v>
      </c>
      <c r="AH16" s="56"/>
      <c r="AI16" s="57">
        <f t="shared" si="24"/>
        <v>0</v>
      </c>
      <c r="AJ16" s="58">
        <f t="shared" si="25"/>
        <v>0</v>
      </c>
      <c r="AK16" s="59">
        <f t="shared" si="26"/>
        <v>0</v>
      </c>
      <c r="AL16" s="60">
        <f t="shared" si="27"/>
        <v>0</v>
      </c>
      <c r="AM16" s="61">
        <f t="shared" si="28"/>
        <v>0</v>
      </c>
      <c r="AN16" s="62">
        <f t="shared" si="29"/>
        <v>0</v>
      </c>
      <c r="AO16" s="56"/>
      <c r="AP16" s="57">
        <f t="shared" si="30"/>
        <v>0</v>
      </c>
      <c r="AQ16" s="58">
        <f t="shared" si="31"/>
        <v>0</v>
      </c>
      <c r="AR16" s="59">
        <f t="shared" si="32"/>
        <v>0</v>
      </c>
      <c r="AS16" s="60">
        <f t="shared" si="33"/>
        <v>0</v>
      </c>
      <c r="AT16" s="61">
        <f t="shared" si="34"/>
        <v>0</v>
      </c>
      <c r="AU16" s="62">
        <f t="shared" si="35"/>
        <v>0</v>
      </c>
      <c r="AV16" s="56"/>
      <c r="AW16" s="57">
        <f t="shared" si="36"/>
        <v>0</v>
      </c>
      <c r="AX16" s="58">
        <f t="shared" si="37"/>
        <v>0</v>
      </c>
      <c r="AY16" s="59">
        <f t="shared" si="38"/>
        <v>0</v>
      </c>
      <c r="AZ16" s="60">
        <f t="shared" si="39"/>
        <v>0</v>
      </c>
      <c r="BA16" s="61">
        <f t="shared" si="40"/>
        <v>0</v>
      </c>
      <c r="BB16" s="62">
        <f t="shared" si="41"/>
        <v>0</v>
      </c>
      <c r="BC16" s="56"/>
      <c r="BD16" s="57">
        <f t="shared" si="42"/>
        <v>0</v>
      </c>
      <c r="BE16" s="58">
        <f t="shared" si="43"/>
        <v>0</v>
      </c>
      <c r="BF16" s="59">
        <f t="shared" si="44"/>
        <v>0</v>
      </c>
      <c r="BG16" s="60">
        <f t="shared" si="45"/>
        <v>0</v>
      </c>
      <c r="BH16" s="61">
        <f t="shared" si="46"/>
        <v>0</v>
      </c>
      <c r="BI16" s="62">
        <f t="shared" si="47"/>
        <v>0</v>
      </c>
      <c r="BJ16" s="56"/>
      <c r="BK16" s="57">
        <f t="shared" si="48"/>
        <v>0</v>
      </c>
      <c r="BL16" s="58">
        <f t="shared" si="49"/>
        <v>0</v>
      </c>
      <c r="BM16" s="59">
        <f t="shared" si="50"/>
        <v>0</v>
      </c>
      <c r="BN16" s="60">
        <f t="shared" si="51"/>
        <v>0</v>
      </c>
      <c r="BO16" s="61">
        <f t="shared" si="52"/>
        <v>0</v>
      </c>
      <c r="BP16" s="62">
        <f t="shared" si="53"/>
        <v>0</v>
      </c>
      <c r="BQ16" s="56"/>
      <c r="BR16" s="57">
        <f t="shared" si="54"/>
        <v>0</v>
      </c>
      <c r="BS16" s="58">
        <f t="shared" si="55"/>
        <v>0</v>
      </c>
      <c r="BT16" s="59">
        <f t="shared" si="56"/>
        <v>0</v>
      </c>
      <c r="BU16" s="60">
        <f t="shared" si="57"/>
        <v>0</v>
      </c>
      <c r="BV16" s="61">
        <f t="shared" si="58"/>
        <v>0</v>
      </c>
      <c r="BW16" s="62">
        <f t="shared" si="59"/>
        <v>0</v>
      </c>
      <c r="BX16" s="56"/>
      <c r="BY16" s="57">
        <f t="shared" si="60"/>
        <v>0</v>
      </c>
      <c r="BZ16" s="58">
        <f t="shared" si="61"/>
        <v>0</v>
      </c>
      <c r="CA16" s="59">
        <f t="shared" si="62"/>
        <v>0</v>
      </c>
      <c r="CB16" s="60">
        <f t="shared" si="63"/>
        <v>0</v>
      </c>
      <c r="CC16" s="61">
        <f t="shared" si="64"/>
        <v>0</v>
      </c>
      <c r="CD16" s="62">
        <f t="shared" si="65"/>
        <v>0</v>
      </c>
      <c r="CE16" s="56"/>
      <c r="CF16" s="57">
        <f t="shared" si="66"/>
        <v>0</v>
      </c>
      <c r="CG16" s="58">
        <f t="shared" si="67"/>
        <v>0</v>
      </c>
      <c r="CH16" s="59">
        <f t="shared" si="68"/>
        <v>0</v>
      </c>
      <c r="CI16" s="60">
        <f t="shared" si="69"/>
        <v>0</v>
      </c>
      <c r="CJ16" s="61">
        <f t="shared" si="70"/>
        <v>0</v>
      </c>
      <c r="CK16" s="62">
        <f t="shared" si="71"/>
        <v>0</v>
      </c>
      <c r="CL16" s="56"/>
      <c r="CM16" s="57">
        <f t="shared" si="72"/>
        <v>0</v>
      </c>
      <c r="CN16" s="58">
        <f t="shared" si="73"/>
        <v>0</v>
      </c>
      <c r="CO16" s="59">
        <f t="shared" si="74"/>
        <v>0</v>
      </c>
      <c r="CP16" s="60">
        <f t="shared" si="75"/>
        <v>0</v>
      </c>
      <c r="CQ16" s="61">
        <f t="shared" si="76"/>
        <v>0</v>
      </c>
      <c r="CR16" s="62">
        <f t="shared" si="77"/>
        <v>0</v>
      </c>
      <c r="CS16" s="56"/>
      <c r="CT16" s="57">
        <f t="shared" si="78"/>
        <v>0</v>
      </c>
      <c r="CU16" s="58">
        <f t="shared" si="79"/>
        <v>0</v>
      </c>
      <c r="CV16" s="59">
        <f t="shared" si="80"/>
        <v>0</v>
      </c>
      <c r="CW16" s="60">
        <f t="shared" si="81"/>
        <v>0</v>
      </c>
      <c r="CX16" s="61">
        <f t="shared" si="82"/>
        <v>0</v>
      </c>
      <c r="CY16" s="62">
        <f t="shared" si="83"/>
        <v>0</v>
      </c>
      <c r="CZ16" s="56"/>
      <c r="DA16" s="57">
        <f t="shared" si="84"/>
        <v>0</v>
      </c>
      <c r="DB16" s="58">
        <f t="shared" si="85"/>
        <v>0</v>
      </c>
      <c r="DC16" s="59">
        <f t="shared" si="86"/>
        <v>0</v>
      </c>
      <c r="DD16" s="60">
        <f t="shared" si="87"/>
        <v>0</v>
      </c>
      <c r="DE16" s="61">
        <f t="shared" si="88"/>
        <v>0</v>
      </c>
      <c r="DF16" s="62">
        <f t="shared" si="89"/>
        <v>0</v>
      </c>
      <c r="DG16" s="56"/>
      <c r="DH16" s="57">
        <f t="shared" si="90"/>
        <v>0</v>
      </c>
      <c r="DI16" s="58">
        <f t="shared" si="91"/>
        <v>0</v>
      </c>
      <c r="DJ16" s="59">
        <f t="shared" si="92"/>
        <v>0</v>
      </c>
      <c r="DK16" s="60">
        <f t="shared" si="93"/>
        <v>0</v>
      </c>
      <c r="DL16" s="61">
        <f t="shared" si="94"/>
        <v>0</v>
      </c>
      <c r="DM16" s="62">
        <f t="shared" si="95"/>
        <v>0</v>
      </c>
      <c r="DN16" s="56"/>
      <c r="DO16" s="57">
        <f t="shared" si="96"/>
        <v>0</v>
      </c>
      <c r="DP16" s="58">
        <f t="shared" si="97"/>
        <v>0</v>
      </c>
      <c r="DQ16" s="59">
        <f t="shared" si="98"/>
        <v>0</v>
      </c>
      <c r="DR16" s="60">
        <f t="shared" si="99"/>
        <v>0</v>
      </c>
      <c r="DS16" s="61">
        <f t="shared" si="100"/>
        <v>0</v>
      </c>
      <c r="DT16" s="62">
        <f t="shared" si="101"/>
        <v>0</v>
      </c>
      <c r="DU16" s="56"/>
      <c r="DV16" s="57">
        <f t="shared" si="102"/>
        <v>0</v>
      </c>
      <c r="DW16" s="58">
        <f t="shared" si="103"/>
        <v>0</v>
      </c>
      <c r="DX16" s="59">
        <f t="shared" si="104"/>
        <v>0</v>
      </c>
      <c r="DY16" s="60">
        <f t="shared" si="105"/>
        <v>0</v>
      </c>
      <c r="DZ16" s="61">
        <f t="shared" si="106"/>
        <v>0</v>
      </c>
      <c r="EA16" s="62">
        <f t="shared" si="107"/>
        <v>0</v>
      </c>
      <c r="EB16" s="56"/>
      <c r="EC16" s="57">
        <f t="shared" si="108"/>
        <v>0</v>
      </c>
      <c r="ED16" s="58">
        <f t="shared" si="109"/>
        <v>0</v>
      </c>
      <c r="EE16" s="59">
        <f t="shared" si="110"/>
        <v>0</v>
      </c>
      <c r="EF16" s="60">
        <f t="shared" si="111"/>
        <v>0</v>
      </c>
      <c r="EG16" s="61">
        <f t="shared" si="112"/>
        <v>0</v>
      </c>
      <c r="EH16" s="62"/>
      <c r="EI16" s="56"/>
      <c r="EJ16" s="57">
        <f t="shared" si="113"/>
        <v>0</v>
      </c>
      <c r="EK16" s="58">
        <f t="shared" si="114"/>
        <v>0</v>
      </c>
      <c r="EL16" s="59">
        <f t="shared" si="115"/>
        <v>0</v>
      </c>
      <c r="EM16" s="60">
        <f t="shared" si="116"/>
        <v>0</v>
      </c>
      <c r="EN16" s="61">
        <f t="shared" si="117"/>
        <v>0</v>
      </c>
      <c r="EO16" s="62">
        <f t="shared" si="118"/>
        <v>0</v>
      </c>
      <c r="EP16" s="63"/>
      <c r="EQ16" s="64">
        <f t="shared" si="119"/>
        <v>0</v>
      </c>
      <c r="ER16" s="45">
        <f t="shared" si="120"/>
        <v>0</v>
      </c>
      <c r="ES16" s="65">
        <f t="shared" si="121"/>
        <v>0</v>
      </c>
      <c r="ET16" s="66">
        <f t="shared" si="122"/>
        <v>0</v>
      </c>
      <c r="EU16" s="45">
        <f t="shared" si="123"/>
        <v>0</v>
      </c>
      <c r="EV16" s="45">
        <f t="shared" si="124"/>
        <v>0</v>
      </c>
      <c r="EW16" s="46">
        <f t="shared" si="125"/>
        <v>0</v>
      </c>
      <c r="EX16" s="67"/>
      <c r="EY16" s="68"/>
      <c r="EZ16" s="69"/>
      <c r="FA16" s="50"/>
    </row>
    <row r="17" spans="1:157" ht="49.5" customHeight="1" hidden="1">
      <c r="A17" s="51">
        <v>12</v>
      </c>
      <c r="B17" s="52"/>
      <c r="C17" s="53"/>
      <c r="D17" s="54"/>
      <c r="E17" s="55"/>
      <c r="F17" s="56"/>
      <c r="G17" s="57">
        <f t="shared" si="0"/>
        <v>0</v>
      </c>
      <c r="H17" s="58">
        <f t="shared" si="1"/>
        <v>0</v>
      </c>
      <c r="I17" s="59">
        <f t="shared" si="2"/>
        <v>0</v>
      </c>
      <c r="J17" s="60">
        <f t="shared" si="3"/>
        <v>0</v>
      </c>
      <c r="K17" s="61">
        <f t="shared" si="4"/>
        <v>0</v>
      </c>
      <c r="L17" s="62">
        <f t="shared" si="5"/>
        <v>0</v>
      </c>
      <c r="M17" s="56"/>
      <c r="N17" s="57">
        <f t="shared" si="6"/>
        <v>0</v>
      </c>
      <c r="O17" s="58">
        <f t="shared" si="7"/>
        <v>0</v>
      </c>
      <c r="P17" s="59">
        <f t="shared" si="8"/>
        <v>0</v>
      </c>
      <c r="Q17" s="60">
        <f t="shared" si="9"/>
        <v>0</v>
      </c>
      <c r="R17" s="61">
        <f t="shared" si="10"/>
        <v>0</v>
      </c>
      <c r="S17" s="62">
        <f t="shared" si="11"/>
        <v>0</v>
      </c>
      <c r="T17" s="56"/>
      <c r="U17" s="57">
        <f t="shared" si="12"/>
        <v>0</v>
      </c>
      <c r="V17" s="58">
        <f t="shared" si="13"/>
        <v>0</v>
      </c>
      <c r="W17" s="59">
        <f t="shared" si="14"/>
        <v>0</v>
      </c>
      <c r="X17" s="60">
        <f t="shared" si="15"/>
        <v>0</v>
      </c>
      <c r="Y17" s="61">
        <f t="shared" si="16"/>
        <v>0</v>
      </c>
      <c r="Z17" s="62">
        <f t="shared" si="17"/>
        <v>0</v>
      </c>
      <c r="AA17" s="56"/>
      <c r="AB17" s="57">
        <f t="shared" si="18"/>
        <v>0</v>
      </c>
      <c r="AC17" s="58">
        <f t="shared" si="19"/>
        <v>0</v>
      </c>
      <c r="AD17" s="59">
        <f t="shared" si="20"/>
        <v>0</v>
      </c>
      <c r="AE17" s="60">
        <f t="shared" si="21"/>
        <v>0</v>
      </c>
      <c r="AF17" s="61">
        <f t="shared" si="22"/>
        <v>0</v>
      </c>
      <c r="AG17" s="62">
        <f t="shared" si="23"/>
        <v>0</v>
      </c>
      <c r="AH17" s="56"/>
      <c r="AI17" s="57">
        <f t="shared" si="24"/>
        <v>0</v>
      </c>
      <c r="AJ17" s="58">
        <f t="shared" si="25"/>
        <v>0</v>
      </c>
      <c r="AK17" s="59">
        <f t="shared" si="26"/>
        <v>0</v>
      </c>
      <c r="AL17" s="60">
        <f t="shared" si="27"/>
        <v>0</v>
      </c>
      <c r="AM17" s="61">
        <f t="shared" si="28"/>
        <v>0</v>
      </c>
      <c r="AN17" s="62">
        <f t="shared" si="29"/>
        <v>0</v>
      </c>
      <c r="AO17" s="56"/>
      <c r="AP17" s="57">
        <f t="shared" si="30"/>
        <v>0</v>
      </c>
      <c r="AQ17" s="58">
        <f t="shared" si="31"/>
        <v>0</v>
      </c>
      <c r="AR17" s="59">
        <f t="shared" si="32"/>
        <v>0</v>
      </c>
      <c r="AS17" s="60">
        <f t="shared" si="33"/>
        <v>0</v>
      </c>
      <c r="AT17" s="61">
        <f t="shared" si="34"/>
        <v>0</v>
      </c>
      <c r="AU17" s="62">
        <f t="shared" si="35"/>
        <v>0</v>
      </c>
      <c r="AV17" s="56"/>
      <c r="AW17" s="57">
        <f t="shared" si="36"/>
        <v>0</v>
      </c>
      <c r="AX17" s="58">
        <f t="shared" si="37"/>
        <v>0</v>
      </c>
      <c r="AY17" s="59">
        <f t="shared" si="38"/>
        <v>0</v>
      </c>
      <c r="AZ17" s="60">
        <f t="shared" si="39"/>
        <v>0</v>
      </c>
      <c r="BA17" s="61">
        <f t="shared" si="40"/>
        <v>0</v>
      </c>
      <c r="BB17" s="62">
        <f t="shared" si="41"/>
        <v>0</v>
      </c>
      <c r="BC17" s="56"/>
      <c r="BD17" s="57">
        <f t="shared" si="42"/>
        <v>0</v>
      </c>
      <c r="BE17" s="58">
        <f t="shared" si="43"/>
        <v>0</v>
      </c>
      <c r="BF17" s="59">
        <f t="shared" si="44"/>
        <v>0</v>
      </c>
      <c r="BG17" s="60">
        <f t="shared" si="45"/>
        <v>0</v>
      </c>
      <c r="BH17" s="61">
        <f t="shared" si="46"/>
        <v>0</v>
      </c>
      <c r="BI17" s="62">
        <f t="shared" si="47"/>
        <v>0</v>
      </c>
      <c r="BJ17" s="56"/>
      <c r="BK17" s="57">
        <f t="shared" si="48"/>
        <v>0</v>
      </c>
      <c r="BL17" s="58">
        <f t="shared" si="49"/>
        <v>0</v>
      </c>
      <c r="BM17" s="59">
        <f t="shared" si="50"/>
        <v>0</v>
      </c>
      <c r="BN17" s="60">
        <f t="shared" si="51"/>
        <v>0</v>
      </c>
      <c r="BO17" s="61">
        <f t="shared" si="52"/>
        <v>0</v>
      </c>
      <c r="BP17" s="62">
        <f t="shared" si="53"/>
        <v>0</v>
      </c>
      <c r="BQ17" s="56"/>
      <c r="BR17" s="57">
        <f t="shared" si="54"/>
        <v>0</v>
      </c>
      <c r="BS17" s="58">
        <f t="shared" si="55"/>
        <v>0</v>
      </c>
      <c r="BT17" s="59">
        <f t="shared" si="56"/>
        <v>0</v>
      </c>
      <c r="BU17" s="60">
        <f t="shared" si="57"/>
        <v>0</v>
      </c>
      <c r="BV17" s="61">
        <f t="shared" si="58"/>
        <v>0</v>
      </c>
      <c r="BW17" s="62">
        <f t="shared" si="59"/>
        <v>0</v>
      </c>
      <c r="BX17" s="56"/>
      <c r="BY17" s="57">
        <f t="shared" si="60"/>
        <v>0</v>
      </c>
      <c r="BZ17" s="58">
        <f t="shared" si="61"/>
        <v>0</v>
      </c>
      <c r="CA17" s="59">
        <f t="shared" si="62"/>
        <v>0</v>
      </c>
      <c r="CB17" s="60">
        <f t="shared" si="63"/>
        <v>0</v>
      </c>
      <c r="CC17" s="61">
        <f t="shared" si="64"/>
        <v>0</v>
      </c>
      <c r="CD17" s="62">
        <f t="shared" si="65"/>
        <v>0</v>
      </c>
      <c r="CE17" s="56"/>
      <c r="CF17" s="57">
        <f t="shared" si="66"/>
        <v>0</v>
      </c>
      <c r="CG17" s="58">
        <f t="shared" si="67"/>
        <v>0</v>
      </c>
      <c r="CH17" s="59">
        <f t="shared" si="68"/>
        <v>0</v>
      </c>
      <c r="CI17" s="60">
        <f t="shared" si="69"/>
        <v>0</v>
      </c>
      <c r="CJ17" s="61">
        <f t="shared" si="70"/>
        <v>0</v>
      </c>
      <c r="CK17" s="62">
        <f t="shared" si="71"/>
        <v>0</v>
      </c>
      <c r="CL17" s="56"/>
      <c r="CM17" s="57">
        <f t="shared" si="72"/>
        <v>0</v>
      </c>
      <c r="CN17" s="58">
        <f t="shared" si="73"/>
        <v>0</v>
      </c>
      <c r="CO17" s="59">
        <f t="shared" si="74"/>
        <v>0</v>
      </c>
      <c r="CP17" s="60">
        <f t="shared" si="75"/>
        <v>0</v>
      </c>
      <c r="CQ17" s="61">
        <f t="shared" si="76"/>
        <v>0</v>
      </c>
      <c r="CR17" s="62">
        <f t="shared" si="77"/>
        <v>0</v>
      </c>
      <c r="CS17" s="56"/>
      <c r="CT17" s="57">
        <f t="shared" si="78"/>
        <v>0</v>
      </c>
      <c r="CU17" s="58">
        <f t="shared" si="79"/>
        <v>0</v>
      </c>
      <c r="CV17" s="59">
        <f t="shared" si="80"/>
        <v>0</v>
      </c>
      <c r="CW17" s="60">
        <f t="shared" si="81"/>
        <v>0</v>
      </c>
      <c r="CX17" s="61">
        <f t="shared" si="82"/>
        <v>0</v>
      </c>
      <c r="CY17" s="62">
        <f t="shared" si="83"/>
        <v>0</v>
      </c>
      <c r="CZ17" s="56"/>
      <c r="DA17" s="57">
        <f t="shared" si="84"/>
        <v>0</v>
      </c>
      <c r="DB17" s="58">
        <f t="shared" si="85"/>
        <v>0</v>
      </c>
      <c r="DC17" s="59">
        <f t="shared" si="86"/>
        <v>0</v>
      </c>
      <c r="DD17" s="60">
        <f t="shared" si="87"/>
        <v>0</v>
      </c>
      <c r="DE17" s="61">
        <f t="shared" si="88"/>
        <v>0</v>
      </c>
      <c r="DF17" s="62">
        <f t="shared" si="89"/>
        <v>0</v>
      </c>
      <c r="DG17" s="56"/>
      <c r="DH17" s="57">
        <f t="shared" si="90"/>
        <v>0</v>
      </c>
      <c r="DI17" s="58">
        <f t="shared" si="91"/>
        <v>0</v>
      </c>
      <c r="DJ17" s="59">
        <f t="shared" si="92"/>
        <v>0</v>
      </c>
      <c r="DK17" s="60">
        <f t="shared" si="93"/>
        <v>0</v>
      </c>
      <c r="DL17" s="61">
        <f t="shared" si="94"/>
        <v>0</v>
      </c>
      <c r="DM17" s="62">
        <f t="shared" si="95"/>
        <v>0</v>
      </c>
      <c r="DN17" s="56"/>
      <c r="DO17" s="57">
        <f t="shared" si="96"/>
        <v>0</v>
      </c>
      <c r="DP17" s="58">
        <f t="shared" si="97"/>
        <v>0</v>
      </c>
      <c r="DQ17" s="59">
        <f t="shared" si="98"/>
        <v>0</v>
      </c>
      <c r="DR17" s="60">
        <f t="shared" si="99"/>
        <v>0</v>
      </c>
      <c r="DS17" s="61">
        <f t="shared" si="100"/>
        <v>0</v>
      </c>
      <c r="DT17" s="62">
        <f t="shared" si="101"/>
        <v>0</v>
      </c>
      <c r="DU17" s="56"/>
      <c r="DV17" s="57">
        <f t="shared" si="102"/>
        <v>0</v>
      </c>
      <c r="DW17" s="58">
        <f t="shared" si="103"/>
        <v>0</v>
      </c>
      <c r="DX17" s="59">
        <f t="shared" si="104"/>
        <v>0</v>
      </c>
      <c r="DY17" s="60">
        <f t="shared" si="105"/>
        <v>0</v>
      </c>
      <c r="DZ17" s="61">
        <f t="shared" si="106"/>
        <v>0</v>
      </c>
      <c r="EA17" s="62">
        <f t="shared" si="107"/>
        <v>0</v>
      </c>
      <c r="EB17" s="56"/>
      <c r="EC17" s="57">
        <f t="shared" si="108"/>
        <v>0</v>
      </c>
      <c r="ED17" s="58">
        <f t="shared" si="109"/>
        <v>0</v>
      </c>
      <c r="EE17" s="59">
        <f t="shared" si="110"/>
        <v>0</v>
      </c>
      <c r="EF17" s="60">
        <f t="shared" si="111"/>
        <v>0</v>
      </c>
      <c r="EG17" s="61">
        <f t="shared" si="112"/>
        <v>0</v>
      </c>
      <c r="EH17" s="62"/>
      <c r="EI17" s="56"/>
      <c r="EJ17" s="57">
        <f t="shared" si="113"/>
        <v>0</v>
      </c>
      <c r="EK17" s="58">
        <f t="shared" si="114"/>
        <v>0</v>
      </c>
      <c r="EL17" s="59">
        <f t="shared" si="115"/>
        <v>0</v>
      </c>
      <c r="EM17" s="60">
        <f t="shared" si="116"/>
        <v>0</v>
      </c>
      <c r="EN17" s="61">
        <f t="shared" si="117"/>
        <v>0</v>
      </c>
      <c r="EO17" s="62">
        <f t="shared" si="118"/>
        <v>0</v>
      </c>
      <c r="EP17" s="63"/>
      <c r="EQ17" s="64">
        <f t="shared" si="119"/>
        <v>0</v>
      </c>
      <c r="ER17" s="45">
        <f t="shared" si="120"/>
        <v>0</v>
      </c>
      <c r="ES17" s="65">
        <f t="shared" si="121"/>
        <v>0</v>
      </c>
      <c r="ET17" s="66">
        <f t="shared" si="122"/>
        <v>0</v>
      </c>
      <c r="EU17" s="45">
        <f t="shared" si="123"/>
        <v>0</v>
      </c>
      <c r="EV17" s="45">
        <f t="shared" si="124"/>
        <v>0</v>
      </c>
      <c r="EW17" s="46">
        <f t="shared" si="125"/>
        <v>0</v>
      </c>
      <c r="EX17" s="67"/>
      <c r="EY17" s="68"/>
      <c r="EZ17" s="69"/>
      <c r="FA17" s="50"/>
    </row>
    <row r="18" spans="1:157" ht="49.5" customHeight="1" hidden="1">
      <c r="A18" s="51">
        <v>13</v>
      </c>
      <c r="B18" s="52"/>
      <c r="C18" s="53"/>
      <c r="D18" s="54"/>
      <c r="E18" s="55"/>
      <c r="F18" s="56"/>
      <c r="G18" s="57">
        <f t="shared" si="0"/>
        <v>0</v>
      </c>
      <c r="H18" s="58">
        <f t="shared" si="1"/>
        <v>0</v>
      </c>
      <c r="I18" s="59">
        <f t="shared" si="2"/>
        <v>0</v>
      </c>
      <c r="J18" s="60">
        <f t="shared" si="3"/>
        <v>0</v>
      </c>
      <c r="K18" s="61">
        <f t="shared" si="4"/>
        <v>0</v>
      </c>
      <c r="L18" s="62">
        <f t="shared" si="5"/>
        <v>0</v>
      </c>
      <c r="M18" s="56"/>
      <c r="N18" s="57">
        <f t="shared" si="6"/>
        <v>0</v>
      </c>
      <c r="O18" s="58">
        <f t="shared" si="7"/>
        <v>0</v>
      </c>
      <c r="P18" s="59">
        <f t="shared" si="8"/>
        <v>0</v>
      </c>
      <c r="Q18" s="60">
        <f t="shared" si="9"/>
        <v>0</v>
      </c>
      <c r="R18" s="61">
        <f t="shared" si="10"/>
        <v>0</v>
      </c>
      <c r="S18" s="62">
        <f t="shared" si="11"/>
        <v>0</v>
      </c>
      <c r="T18" s="56"/>
      <c r="U18" s="57">
        <f t="shared" si="12"/>
        <v>0</v>
      </c>
      <c r="V18" s="58">
        <f t="shared" si="13"/>
        <v>0</v>
      </c>
      <c r="W18" s="59">
        <f t="shared" si="14"/>
        <v>0</v>
      </c>
      <c r="X18" s="60">
        <f t="shared" si="15"/>
        <v>0</v>
      </c>
      <c r="Y18" s="61">
        <f t="shared" si="16"/>
        <v>0</v>
      </c>
      <c r="Z18" s="62">
        <f t="shared" si="17"/>
        <v>0</v>
      </c>
      <c r="AA18" s="56"/>
      <c r="AB18" s="57">
        <f t="shared" si="18"/>
        <v>0</v>
      </c>
      <c r="AC18" s="58">
        <f t="shared" si="19"/>
        <v>0</v>
      </c>
      <c r="AD18" s="59">
        <f t="shared" si="20"/>
        <v>0</v>
      </c>
      <c r="AE18" s="60">
        <f t="shared" si="21"/>
        <v>0</v>
      </c>
      <c r="AF18" s="61">
        <f t="shared" si="22"/>
        <v>0</v>
      </c>
      <c r="AG18" s="62">
        <f t="shared" si="23"/>
        <v>0</v>
      </c>
      <c r="AH18" s="56"/>
      <c r="AI18" s="57">
        <f t="shared" si="24"/>
        <v>0</v>
      </c>
      <c r="AJ18" s="58">
        <f t="shared" si="25"/>
        <v>0</v>
      </c>
      <c r="AK18" s="59">
        <f t="shared" si="26"/>
        <v>0</v>
      </c>
      <c r="AL18" s="60">
        <f t="shared" si="27"/>
        <v>0</v>
      </c>
      <c r="AM18" s="61">
        <f t="shared" si="28"/>
        <v>0</v>
      </c>
      <c r="AN18" s="62">
        <f t="shared" si="29"/>
        <v>0</v>
      </c>
      <c r="AO18" s="56"/>
      <c r="AP18" s="57">
        <f t="shared" si="30"/>
        <v>0</v>
      </c>
      <c r="AQ18" s="58">
        <f t="shared" si="31"/>
        <v>0</v>
      </c>
      <c r="AR18" s="59">
        <f t="shared" si="32"/>
        <v>0</v>
      </c>
      <c r="AS18" s="60">
        <f t="shared" si="33"/>
        <v>0</v>
      </c>
      <c r="AT18" s="61">
        <f t="shared" si="34"/>
        <v>0</v>
      </c>
      <c r="AU18" s="62">
        <f t="shared" si="35"/>
        <v>0</v>
      </c>
      <c r="AV18" s="56"/>
      <c r="AW18" s="57">
        <f t="shared" si="36"/>
        <v>0</v>
      </c>
      <c r="AX18" s="58">
        <f t="shared" si="37"/>
        <v>0</v>
      </c>
      <c r="AY18" s="59">
        <f t="shared" si="38"/>
        <v>0</v>
      </c>
      <c r="AZ18" s="60">
        <f t="shared" si="39"/>
        <v>0</v>
      </c>
      <c r="BA18" s="61">
        <f t="shared" si="40"/>
        <v>0</v>
      </c>
      <c r="BB18" s="62">
        <f t="shared" si="41"/>
        <v>0</v>
      </c>
      <c r="BC18" s="56"/>
      <c r="BD18" s="57">
        <f t="shared" si="42"/>
        <v>0</v>
      </c>
      <c r="BE18" s="58">
        <f t="shared" si="43"/>
        <v>0</v>
      </c>
      <c r="BF18" s="59">
        <f t="shared" si="44"/>
        <v>0</v>
      </c>
      <c r="BG18" s="60">
        <f t="shared" si="45"/>
        <v>0</v>
      </c>
      <c r="BH18" s="61">
        <f t="shared" si="46"/>
        <v>0</v>
      </c>
      <c r="BI18" s="62">
        <f t="shared" si="47"/>
        <v>0</v>
      </c>
      <c r="BJ18" s="56"/>
      <c r="BK18" s="57">
        <f t="shared" si="48"/>
        <v>0</v>
      </c>
      <c r="BL18" s="58">
        <f t="shared" si="49"/>
        <v>0</v>
      </c>
      <c r="BM18" s="59">
        <f t="shared" si="50"/>
        <v>0</v>
      </c>
      <c r="BN18" s="60">
        <f t="shared" si="51"/>
        <v>0</v>
      </c>
      <c r="BO18" s="61">
        <f t="shared" si="52"/>
        <v>0</v>
      </c>
      <c r="BP18" s="62">
        <f t="shared" si="53"/>
        <v>0</v>
      </c>
      <c r="BQ18" s="56"/>
      <c r="BR18" s="57">
        <f t="shared" si="54"/>
        <v>0</v>
      </c>
      <c r="BS18" s="58">
        <f t="shared" si="55"/>
        <v>0</v>
      </c>
      <c r="BT18" s="59">
        <f t="shared" si="56"/>
        <v>0</v>
      </c>
      <c r="BU18" s="60">
        <f t="shared" si="57"/>
        <v>0</v>
      </c>
      <c r="BV18" s="61">
        <f t="shared" si="58"/>
        <v>0</v>
      </c>
      <c r="BW18" s="62">
        <f t="shared" si="59"/>
        <v>0</v>
      </c>
      <c r="BX18" s="56"/>
      <c r="BY18" s="57">
        <f t="shared" si="60"/>
        <v>0</v>
      </c>
      <c r="BZ18" s="58">
        <f t="shared" si="61"/>
        <v>0</v>
      </c>
      <c r="CA18" s="59">
        <f t="shared" si="62"/>
        <v>0</v>
      </c>
      <c r="CB18" s="60">
        <f t="shared" si="63"/>
        <v>0</v>
      </c>
      <c r="CC18" s="61">
        <f t="shared" si="64"/>
        <v>0</v>
      </c>
      <c r="CD18" s="62">
        <f t="shared" si="65"/>
        <v>0</v>
      </c>
      <c r="CE18" s="56"/>
      <c r="CF18" s="57">
        <f t="shared" si="66"/>
        <v>0</v>
      </c>
      <c r="CG18" s="58">
        <f t="shared" si="67"/>
        <v>0</v>
      </c>
      <c r="CH18" s="59">
        <f t="shared" si="68"/>
        <v>0</v>
      </c>
      <c r="CI18" s="60">
        <f t="shared" si="69"/>
        <v>0</v>
      </c>
      <c r="CJ18" s="61">
        <f t="shared" si="70"/>
        <v>0</v>
      </c>
      <c r="CK18" s="62">
        <f t="shared" si="71"/>
        <v>0</v>
      </c>
      <c r="CL18" s="56"/>
      <c r="CM18" s="57">
        <f t="shared" si="72"/>
        <v>0</v>
      </c>
      <c r="CN18" s="58">
        <f t="shared" si="73"/>
        <v>0</v>
      </c>
      <c r="CO18" s="59">
        <f t="shared" si="74"/>
        <v>0</v>
      </c>
      <c r="CP18" s="60">
        <f t="shared" si="75"/>
        <v>0</v>
      </c>
      <c r="CQ18" s="61">
        <f t="shared" si="76"/>
        <v>0</v>
      </c>
      <c r="CR18" s="62">
        <f t="shared" si="77"/>
        <v>0</v>
      </c>
      <c r="CS18" s="56"/>
      <c r="CT18" s="57">
        <f t="shared" si="78"/>
        <v>0</v>
      </c>
      <c r="CU18" s="58">
        <f t="shared" si="79"/>
        <v>0</v>
      </c>
      <c r="CV18" s="59">
        <f t="shared" si="80"/>
        <v>0</v>
      </c>
      <c r="CW18" s="60">
        <f t="shared" si="81"/>
        <v>0</v>
      </c>
      <c r="CX18" s="61">
        <f t="shared" si="82"/>
        <v>0</v>
      </c>
      <c r="CY18" s="62">
        <f t="shared" si="83"/>
        <v>0</v>
      </c>
      <c r="CZ18" s="56"/>
      <c r="DA18" s="57">
        <f t="shared" si="84"/>
        <v>0</v>
      </c>
      <c r="DB18" s="58">
        <f t="shared" si="85"/>
        <v>0</v>
      </c>
      <c r="DC18" s="59">
        <f t="shared" si="86"/>
        <v>0</v>
      </c>
      <c r="DD18" s="60">
        <f t="shared" si="87"/>
        <v>0</v>
      </c>
      <c r="DE18" s="61">
        <f t="shared" si="88"/>
        <v>0</v>
      </c>
      <c r="DF18" s="62">
        <f t="shared" si="89"/>
        <v>0</v>
      </c>
      <c r="DG18" s="56"/>
      <c r="DH18" s="57">
        <f t="shared" si="90"/>
        <v>0</v>
      </c>
      <c r="DI18" s="58">
        <f t="shared" si="91"/>
        <v>0</v>
      </c>
      <c r="DJ18" s="59">
        <f t="shared" si="92"/>
        <v>0</v>
      </c>
      <c r="DK18" s="60">
        <f t="shared" si="93"/>
        <v>0</v>
      </c>
      <c r="DL18" s="61">
        <f t="shared" si="94"/>
        <v>0</v>
      </c>
      <c r="DM18" s="62">
        <f t="shared" si="95"/>
        <v>0</v>
      </c>
      <c r="DN18" s="56"/>
      <c r="DO18" s="57">
        <f t="shared" si="96"/>
        <v>0</v>
      </c>
      <c r="DP18" s="58">
        <f t="shared" si="97"/>
        <v>0</v>
      </c>
      <c r="DQ18" s="59">
        <f t="shared" si="98"/>
        <v>0</v>
      </c>
      <c r="DR18" s="60">
        <f t="shared" si="99"/>
        <v>0</v>
      </c>
      <c r="DS18" s="61">
        <f t="shared" si="100"/>
        <v>0</v>
      </c>
      <c r="DT18" s="62">
        <f t="shared" si="101"/>
        <v>0</v>
      </c>
      <c r="DU18" s="56"/>
      <c r="DV18" s="57">
        <f t="shared" si="102"/>
        <v>0</v>
      </c>
      <c r="DW18" s="58">
        <f t="shared" si="103"/>
        <v>0</v>
      </c>
      <c r="DX18" s="59">
        <f t="shared" si="104"/>
        <v>0</v>
      </c>
      <c r="DY18" s="60">
        <f t="shared" si="105"/>
        <v>0</v>
      </c>
      <c r="DZ18" s="61">
        <f t="shared" si="106"/>
        <v>0</v>
      </c>
      <c r="EA18" s="62">
        <f t="shared" si="107"/>
        <v>0</v>
      </c>
      <c r="EB18" s="56"/>
      <c r="EC18" s="57">
        <f t="shared" si="108"/>
        <v>0</v>
      </c>
      <c r="ED18" s="58">
        <f t="shared" si="109"/>
        <v>0</v>
      </c>
      <c r="EE18" s="59">
        <f t="shared" si="110"/>
        <v>0</v>
      </c>
      <c r="EF18" s="60">
        <f t="shared" si="111"/>
        <v>0</v>
      </c>
      <c r="EG18" s="61">
        <f t="shared" si="112"/>
        <v>0</v>
      </c>
      <c r="EH18" s="62"/>
      <c r="EI18" s="56"/>
      <c r="EJ18" s="57">
        <f t="shared" si="113"/>
        <v>0</v>
      </c>
      <c r="EK18" s="58">
        <f t="shared" si="114"/>
        <v>0</v>
      </c>
      <c r="EL18" s="59">
        <f t="shared" si="115"/>
        <v>0</v>
      </c>
      <c r="EM18" s="60">
        <f t="shared" si="116"/>
        <v>0</v>
      </c>
      <c r="EN18" s="61">
        <f t="shared" si="117"/>
        <v>0</v>
      </c>
      <c r="EO18" s="62">
        <f t="shared" si="118"/>
        <v>0</v>
      </c>
      <c r="EP18" s="63"/>
      <c r="EQ18" s="64">
        <f t="shared" si="119"/>
        <v>0</v>
      </c>
      <c r="ER18" s="45">
        <f t="shared" si="120"/>
        <v>0</v>
      </c>
      <c r="ES18" s="65">
        <f t="shared" si="121"/>
        <v>0</v>
      </c>
      <c r="ET18" s="66">
        <f t="shared" si="122"/>
        <v>0</v>
      </c>
      <c r="EU18" s="45">
        <f t="shared" si="123"/>
        <v>0</v>
      </c>
      <c r="EV18" s="45">
        <f t="shared" si="124"/>
        <v>0</v>
      </c>
      <c r="EW18" s="46">
        <f t="shared" si="125"/>
        <v>0</v>
      </c>
      <c r="EX18" s="67"/>
      <c r="EY18" s="68"/>
      <c r="EZ18" s="69"/>
      <c r="FA18" s="50"/>
    </row>
    <row r="19" spans="1:157" ht="49.5" customHeight="1" hidden="1">
      <c r="A19" s="51">
        <v>14</v>
      </c>
      <c r="B19" s="52"/>
      <c r="C19" s="53"/>
      <c r="D19" s="54"/>
      <c r="E19" s="55"/>
      <c r="F19" s="56"/>
      <c r="G19" s="57">
        <f t="shared" si="0"/>
        <v>0</v>
      </c>
      <c r="H19" s="58">
        <f t="shared" si="1"/>
        <v>0</v>
      </c>
      <c r="I19" s="59">
        <f t="shared" si="2"/>
        <v>0</v>
      </c>
      <c r="J19" s="60">
        <f t="shared" si="3"/>
        <v>0</v>
      </c>
      <c r="K19" s="61">
        <f t="shared" si="4"/>
        <v>0</v>
      </c>
      <c r="L19" s="62">
        <f t="shared" si="5"/>
        <v>0</v>
      </c>
      <c r="M19" s="56"/>
      <c r="N19" s="57">
        <f t="shared" si="6"/>
        <v>0</v>
      </c>
      <c r="O19" s="58">
        <f t="shared" si="7"/>
        <v>0</v>
      </c>
      <c r="P19" s="59">
        <f t="shared" si="8"/>
        <v>0</v>
      </c>
      <c r="Q19" s="60">
        <f t="shared" si="9"/>
        <v>0</v>
      </c>
      <c r="R19" s="61">
        <f t="shared" si="10"/>
        <v>0</v>
      </c>
      <c r="S19" s="62">
        <f t="shared" si="11"/>
        <v>0</v>
      </c>
      <c r="T19" s="56"/>
      <c r="U19" s="57">
        <f t="shared" si="12"/>
        <v>0</v>
      </c>
      <c r="V19" s="58">
        <f t="shared" si="13"/>
        <v>0</v>
      </c>
      <c r="W19" s="59">
        <f t="shared" si="14"/>
        <v>0</v>
      </c>
      <c r="X19" s="60">
        <f t="shared" si="15"/>
        <v>0</v>
      </c>
      <c r="Y19" s="61">
        <f t="shared" si="16"/>
        <v>0</v>
      </c>
      <c r="Z19" s="62">
        <f t="shared" si="17"/>
        <v>0</v>
      </c>
      <c r="AA19" s="56"/>
      <c r="AB19" s="57">
        <f t="shared" si="18"/>
        <v>0</v>
      </c>
      <c r="AC19" s="58">
        <f t="shared" si="19"/>
        <v>0</v>
      </c>
      <c r="AD19" s="59">
        <f t="shared" si="20"/>
        <v>0</v>
      </c>
      <c r="AE19" s="60">
        <f t="shared" si="21"/>
        <v>0</v>
      </c>
      <c r="AF19" s="61">
        <f t="shared" si="22"/>
        <v>0</v>
      </c>
      <c r="AG19" s="62">
        <f t="shared" si="23"/>
        <v>0</v>
      </c>
      <c r="AH19" s="56"/>
      <c r="AI19" s="57">
        <f t="shared" si="24"/>
        <v>0</v>
      </c>
      <c r="AJ19" s="58">
        <f t="shared" si="25"/>
        <v>0</v>
      </c>
      <c r="AK19" s="59">
        <f t="shared" si="26"/>
        <v>0</v>
      </c>
      <c r="AL19" s="60">
        <f t="shared" si="27"/>
        <v>0</v>
      </c>
      <c r="AM19" s="61">
        <f t="shared" si="28"/>
        <v>0</v>
      </c>
      <c r="AN19" s="62">
        <f t="shared" si="29"/>
        <v>0</v>
      </c>
      <c r="AO19" s="56"/>
      <c r="AP19" s="57">
        <f t="shared" si="30"/>
        <v>0</v>
      </c>
      <c r="AQ19" s="58">
        <f t="shared" si="31"/>
        <v>0</v>
      </c>
      <c r="AR19" s="59">
        <f t="shared" si="32"/>
        <v>0</v>
      </c>
      <c r="AS19" s="60">
        <f t="shared" si="33"/>
        <v>0</v>
      </c>
      <c r="AT19" s="61">
        <f t="shared" si="34"/>
        <v>0</v>
      </c>
      <c r="AU19" s="62">
        <f t="shared" si="35"/>
        <v>0</v>
      </c>
      <c r="AV19" s="56"/>
      <c r="AW19" s="57">
        <f t="shared" si="36"/>
        <v>0</v>
      </c>
      <c r="AX19" s="58">
        <f t="shared" si="37"/>
        <v>0</v>
      </c>
      <c r="AY19" s="59">
        <f t="shared" si="38"/>
        <v>0</v>
      </c>
      <c r="AZ19" s="60">
        <f t="shared" si="39"/>
        <v>0</v>
      </c>
      <c r="BA19" s="61">
        <f t="shared" si="40"/>
        <v>0</v>
      </c>
      <c r="BB19" s="62">
        <f t="shared" si="41"/>
        <v>0</v>
      </c>
      <c r="BC19" s="56"/>
      <c r="BD19" s="57">
        <f t="shared" si="42"/>
        <v>0</v>
      </c>
      <c r="BE19" s="58">
        <f t="shared" si="43"/>
        <v>0</v>
      </c>
      <c r="BF19" s="59">
        <f t="shared" si="44"/>
        <v>0</v>
      </c>
      <c r="BG19" s="60">
        <f t="shared" si="45"/>
        <v>0</v>
      </c>
      <c r="BH19" s="61">
        <f t="shared" si="46"/>
        <v>0</v>
      </c>
      <c r="BI19" s="62">
        <f t="shared" si="47"/>
        <v>0</v>
      </c>
      <c r="BJ19" s="56"/>
      <c r="BK19" s="57">
        <f t="shared" si="48"/>
        <v>0</v>
      </c>
      <c r="BL19" s="58">
        <f t="shared" si="49"/>
        <v>0</v>
      </c>
      <c r="BM19" s="59">
        <f t="shared" si="50"/>
        <v>0</v>
      </c>
      <c r="BN19" s="60">
        <f t="shared" si="51"/>
        <v>0</v>
      </c>
      <c r="BO19" s="61">
        <f t="shared" si="52"/>
        <v>0</v>
      </c>
      <c r="BP19" s="62">
        <f t="shared" si="53"/>
        <v>0</v>
      </c>
      <c r="BQ19" s="56"/>
      <c r="BR19" s="57">
        <f t="shared" si="54"/>
        <v>0</v>
      </c>
      <c r="BS19" s="58">
        <f t="shared" si="55"/>
        <v>0</v>
      </c>
      <c r="BT19" s="59">
        <f t="shared" si="56"/>
        <v>0</v>
      </c>
      <c r="BU19" s="60">
        <f t="shared" si="57"/>
        <v>0</v>
      </c>
      <c r="BV19" s="61">
        <f t="shared" si="58"/>
        <v>0</v>
      </c>
      <c r="BW19" s="62">
        <f t="shared" si="59"/>
        <v>0</v>
      </c>
      <c r="BX19" s="56"/>
      <c r="BY19" s="57">
        <f t="shared" si="60"/>
        <v>0</v>
      </c>
      <c r="BZ19" s="58">
        <f t="shared" si="61"/>
        <v>0</v>
      </c>
      <c r="CA19" s="59">
        <f t="shared" si="62"/>
        <v>0</v>
      </c>
      <c r="CB19" s="60">
        <f t="shared" si="63"/>
        <v>0</v>
      </c>
      <c r="CC19" s="61">
        <f t="shared" si="64"/>
        <v>0</v>
      </c>
      <c r="CD19" s="62">
        <f t="shared" si="65"/>
        <v>0</v>
      </c>
      <c r="CE19" s="56"/>
      <c r="CF19" s="57">
        <f t="shared" si="66"/>
        <v>0</v>
      </c>
      <c r="CG19" s="58">
        <f t="shared" si="67"/>
        <v>0</v>
      </c>
      <c r="CH19" s="59">
        <f t="shared" si="68"/>
        <v>0</v>
      </c>
      <c r="CI19" s="60">
        <f t="shared" si="69"/>
        <v>0</v>
      </c>
      <c r="CJ19" s="61">
        <f t="shared" si="70"/>
        <v>0</v>
      </c>
      <c r="CK19" s="62">
        <f t="shared" si="71"/>
        <v>0</v>
      </c>
      <c r="CL19" s="56"/>
      <c r="CM19" s="57">
        <f t="shared" si="72"/>
        <v>0</v>
      </c>
      <c r="CN19" s="58">
        <f t="shared" si="73"/>
        <v>0</v>
      </c>
      <c r="CO19" s="59">
        <f t="shared" si="74"/>
        <v>0</v>
      </c>
      <c r="CP19" s="60">
        <f t="shared" si="75"/>
        <v>0</v>
      </c>
      <c r="CQ19" s="61">
        <f t="shared" si="76"/>
        <v>0</v>
      </c>
      <c r="CR19" s="62">
        <f t="shared" si="77"/>
        <v>0</v>
      </c>
      <c r="CS19" s="56"/>
      <c r="CT19" s="57">
        <f t="shared" si="78"/>
        <v>0</v>
      </c>
      <c r="CU19" s="58">
        <f t="shared" si="79"/>
        <v>0</v>
      </c>
      <c r="CV19" s="59">
        <f t="shared" si="80"/>
        <v>0</v>
      </c>
      <c r="CW19" s="60">
        <f t="shared" si="81"/>
        <v>0</v>
      </c>
      <c r="CX19" s="61">
        <f t="shared" si="82"/>
        <v>0</v>
      </c>
      <c r="CY19" s="62">
        <f t="shared" si="83"/>
        <v>0</v>
      </c>
      <c r="CZ19" s="56"/>
      <c r="DA19" s="57">
        <f t="shared" si="84"/>
        <v>0</v>
      </c>
      <c r="DB19" s="58">
        <f t="shared" si="85"/>
        <v>0</v>
      </c>
      <c r="DC19" s="59">
        <f t="shared" si="86"/>
        <v>0</v>
      </c>
      <c r="DD19" s="60">
        <f t="shared" si="87"/>
        <v>0</v>
      </c>
      <c r="DE19" s="61">
        <f t="shared" si="88"/>
        <v>0</v>
      </c>
      <c r="DF19" s="62">
        <f t="shared" si="89"/>
        <v>0</v>
      </c>
      <c r="DG19" s="56"/>
      <c r="DH19" s="57">
        <f t="shared" si="90"/>
        <v>0</v>
      </c>
      <c r="DI19" s="58">
        <f t="shared" si="91"/>
        <v>0</v>
      </c>
      <c r="DJ19" s="59">
        <f t="shared" si="92"/>
        <v>0</v>
      </c>
      <c r="DK19" s="60">
        <f t="shared" si="93"/>
        <v>0</v>
      </c>
      <c r="DL19" s="61">
        <f t="shared" si="94"/>
        <v>0</v>
      </c>
      <c r="DM19" s="62">
        <f t="shared" si="95"/>
        <v>0</v>
      </c>
      <c r="DN19" s="56"/>
      <c r="DO19" s="57">
        <f t="shared" si="96"/>
        <v>0</v>
      </c>
      <c r="DP19" s="58">
        <f t="shared" si="97"/>
        <v>0</v>
      </c>
      <c r="DQ19" s="59">
        <f t="shared" si="98"/>
        <v>0</v>
      </c>
      <c r="DR19" s="60">
        <f t="shared" si="99"/>
        <v>0</v>
      </c>
      <c r="DS19" s="61">
        <f t="shared" si="100"/>
        <v>0</v>
      </c>
      <c r="DT19" s="62">
        <f t="shared" si="101"/>
        <v>0</v>
      </c>
      <c r="DU19" s="56"/>
      <c r="DV19" s="57">
        <f t="shared" si="102"/>
        <v>0</v>
      </c>
      <c r="DW19" s="58">
        <f t="shared" si="103"/>
        <v>0</v>
      </c>
      <c r="DX19" s="59">
        <f t="shared" si="104"/>
        <v>0</v>
      </c>
      <c r="DY19" s="60">
        <f t="shared" si="105"/>
        <v>0</v>
      </c>
      <c r="DZ19" s="61">
        <f t="shared" si="106"/>
        <v>0</v>
      </c>
      <c r="EA19" s="62">
        <f t="shared" si="107"/>
        <v>0</v>
      </c>
      <c r="EB19" s="56"/>
      <c r="EC19" s="57">
        <f t="shared" si="108"/>
        <v>0</v>
      </c>
      <c r="ED19" s="58">
        <f t="shared" si="109"/>
        <v>0</v>
      </c>
      <c r="EE19" s="59">
        <f t="shared" si="110"/>
        <v>0</v>
      </c>
      <c r="EF19" s="60">
        <f t="shared" si="111"/>
        <v>0</v>
      </c>
      <c r="EG19" s="61">
        <f t="shared" si="112"/>
        <v>0</v>
      </c>
      <c r="EH19" s="62"/>
      <c r="EI19" s="56"/>
      <c r="EJ19" s="57">
        <f t="shared" si="113"/>
        <v>0</v>
      </c>
      <c r="EK19" s="58">
        <f t="shared" si="114"/>
        <v>0</v>
      </c>
      <c r="EL19" s="59">
        <f t="shared" si="115"/>
        <v>0</v>
      </c>
      <c r="EM19" s="60">
        <f t="shared" si="116"/>
        <v>0</v>
      </c>
      <c r="EN19" s="61">
        <f t="shared" si="117"/>
        <v>0</v>
      </c>
      <c r="EO19" s="62">
        <f t="shared" si="118"/>
        <v>0</v>
      </c>
      <c r="EP19" s="63"/>
      <c r="EQ19" s="64">
        <f t="shared" si="119"/>
        <v>0</v>
      </c>
      <c r="ER19" s="45">
        <f t="shared" si="120"/>
        <v>0</v>
      </c>
      <c r="ES19" s="65">
        <f t="shared" si="121"/>
        <v>0</v>
      </c>
      <c r="ET19" s="66">
        <f t="shared" si="122"/>
        <v>0</v>
      </c>
      <c r="EU19" s="45">
        <f t="shared" si="123"/>
        <v>0</v>
      </c>
      <c r="EV19" s="45">
        <f t="shared" si="124"/>
        <v>0</v>
      </c>
      <c r="EW19" s="46">
        <f t="shared" si="125"/>
        <v>0</v>
      </c>
      <c r="EX19" s="67"/>
      <c r="EY19" s="68"/>
      <c r="EZ19" s="69"/>
      <c r="FA19" s="50"/>
    </row>
    <row r="20" spans="1:157" ht="49.5" customHeight="1" hidden="1">
      <c r="A20" s="51">
        <v>15</v>
      </c>
      <c r="B20" s="52"/>
      <c r="C20" s="53"/>
      <c r="D20" s="54"/>
      <c r="E20" s="55"/>
      <c r="F20" s="56"/>
      <c r="G20" s="57">
        <f t="shared" si="0"/>
        <v>0</v>
      </c>
      <c r="H20" s="58">
        <f t="shared" si="1"/>
        <v>0</v>
      </c>
      <c r="I20" s="59">
        <f t="shared" si="2"/>
        <v>0</v>
      </c>
      <c r="J20" s="60">
        <f t="shared" si="3"/>
        <v>0</v>
      </c>
      <c r="K20" s="61">
        <f t="shared" si="4"/>
        <v>0</v>
      </c>
      <c r="L20" s="62">
        <f t="shared" si="5"/>
        <v>0</v>
      </c>
      <c r="M20" s="56"/>
      <c r="N20" s="57">
        <f t="shared" si="6"/>
        <v>0</v>
      </c>
      <c r="O20" s="58">
        <f t="shared" si="7"/>
        <v>0</v>
      </c>
      <c r="P20" s="59">
        <f t="shared" si="8"/>
        <v>0</v>
      </c>
      <c r="Q20" s="60">
        <f t="shared" si="9"/>
        <v>0</v>
      </c>
      <c r="R20" s="61">
        <f t="shared" si="10"/>
        <v>0</v>
      </c>
      <c r="S20" s="62">
        <f t="shared" si="11"/>
        <v>0</v>
      </c>
      <c r="T20" s="56"/>
      <c r="U20" s="57">
        <f t="shared" si="12"/>
        <v>0</v>
      </c>
      <c r="V20" s="58">
        <f t="shared" si="13"/>
        <v>0</v>
      </c>
      <c r="W20" s="59">
        <f t="shared" si="14"/>
        <v>0</v>
      </c>
      <c r="X20" s="60">
        <f t="shared" si="15"/>
        <v>0</v>
      </c>
      <c r="Y20" s="61">
        <f t="shared" si="16"/>
        <v>0</v>
      </c>
      <c r="Z20" s="62">
        <f t="shared" si="17"/>
        <v>0</v>
      </c>
      <c r="AA20" s="56"/>
      <c r="AB20" s="57">
        <f t="shared" si="18"/>
        <v>0</v>
      </c>
      <c r="AC20" s="58">
        <f t="shared" si="19"/>
        <v>0</v>
      </c>
      <c r="AD20" s="59">
        <f t="shared" si="20"/>
        <v>0</v>
      </c>
      <c r="AE20" s="60">
        <f t="shared" si="21"/>
        <v>0</v>
      </c>
      <c r="AF20" s="61">
        <f t="shared" si="22"/>
        <v>0</v>
      </c>
      <c r="AG20" s="62">
        <f t="shared" si="23"/>
        <v>0</v>
      </c>
      <c r="AH20" s="56"/>
      <c r="AI20" s="57">
        <f t="shared" si="24"/>
        <v>0</v>
      </c>
      <c r="AJ20" s="58">
        <f t="shared" si="25"/>
        <v>0</v>
      </c>
      <c r="AK20" s="59">
        <f t="shared" si="26"/>
        <v>0</v>
      </c>
      <c r="AL20" s="60">
        <f t="shared" si="27"/>
        <v>0</v>
      </c>
      <c r="AM20" s="61">
        <f t="shared" si="28"/>
        <v>0</v>
      </c>
      <c r="AN20" s="62">
        <f t="shared" si="29"/>
        <v>0</v>
      </c>
      <c r="AO20" s="56"/>
      <c r="AP20" s="57">
        <f t="shared" si="30"/>
        <v>0</v>
      </c>
      <c r="AQ20" s="58">
        <f t="shared" si="31"/>
        <v>0</v>
      </c>
      <c r="AR20" s="59">
        <f t="shared" si="32"/>
        <v>0</v>
      </c>
      <c r="AS20" s="60">
        <f t="shared" si="33"/>
        <v>0</v>
      </c>
      <c r="AT20" s="61">
        <f t="shared" si="34"/>
        <v>0</v>
      </c>
      <c r="AU20" s="62">
        <f t="shared" si="35"/>
        <v>0</v>
      </c>
      <c r="AV20" s="56"/>
      <c r="AW20" s="57">
        <f t="shared" si="36"/>
        <v>0</v>
      </c>
      <c r="AX20" s="58">
        <f t="shared" si="37"/>
        <v>0</v>
      </c>
      <c r="AY20" s="59">
        <f t="shared" si="38"/>
        <v>0</v>
      </c>
      <c r="AZ20" s="60">
        <f t="shared" si="39"/>
        <v>0</v>
      </c>
      <c r="BA20" s="61">
        <f t="shared" si="40"/>
        <v>0</v>
      </c>
      <c r="BB20" s="62">
        <f t="shared" si="41"/>
        <v>0</v>
      </c>
      <c r="BC20" s="56"/>
      <c r="BD20" s="57">
        <f t="shared" si="42"/>
        <v>0</v>
      </c>
      <c r="BE20" s="58">
        <f t="shared" si="43"/>
        <v>0</v>
      </c>
      <c r="BF20" s="59">
        <f t="shared" si="44"/>
        <v>0</v>
      </c>
      <c r="BG20" s="60">
        <f t="shared" si="45"/>
        <v>0</v>
      </c>
      <c r="BH20" s="61">
        <f t="shared" si="46"/>
        <v>0</v>
      </c>
      <c r="BI20" s="62">
        <f t="shared" si="47"/>
        <v>0</v>
      </c>
      <c r="BJ20" s="56"/>
      <c r="BK20" s="57">
        <f t="shared" si="48"/>
        <v>0</v>
      </c>
      <c r="BL20" s="58">
        <f t="shared" si="49"/>
        <v>0</v>
      </c>
      <c r="BM20" s="59">
        <f t="shared" si="50"/>
        <v>0</v>
      </c>
      <c r="BN20" s="60">
        <f t="shared" si="51"/>
        <v>0</v>
      </c>
      <c r="BO20" s="61">
        <f t="shared" si="52"/>
        <v>0</v>
      </c>
      <c r="BP20" s="62">
        <f t="shared" si="53"/>
        <v>0</v>
      </c>
      <c r="BQ20" s="56"/>
      <c r="BR20" s="57">
        <f t="shared" si="54"/>
        <v>0</v>
      </c>
      <c r="BS20" s="58">
        <f t="shared" si="55"/>
        <v>0</v>
      </c>
      <c r="BT20" s="59">
        <f t="shared" si="56"/>
        <v>0</v>
      </c>
      <c r="BU20" s="60">
        <f t="shared" si="57"/>
        <v>0</v>
      </c>
      <c r="BV20" s="61">
        <f t="shared" si="58"/>
        <v>0</v>
      </c>
      <c r="BW20" s="62">
        <f t="shared" si="59"/>
        <v>0</v>
      </c>
      <c r="BX20" s="56"/>
      <c r="BY20" s="57">
        <f t="shared" si="60"/>
        <v>0</v>
      </c>
      <c r="BZ20" s="58">
        <f t="shared" si="61"/>
        <v>0</v>
      </c>
      <c r="CA20" s="59">
        <f t="shared" si="62"/>
        <v>0</v>
      </c>
      <c r="CB20" s="60">
        <f t="shared" si="63"/>
        <v>0</v>
      </c>
      <c r="CC20" s="61">
        <f t="shared" si="64"/>
        <v>0</v>
      </c>
      <c r="CD20" s="62">
        <f t="shared" si="65"/>
        <v>0</v>
      </c>
      <c r="CE20" s="56"/>
      <c r="CF20" s="57">
        <f t="shared" si="66"/>
        <v>0</v>
      </c>
      <c r="CG20" s="58">
        <f t="shared" si="67"/>
        <v>0</v>
      </c>
      <c r="CH20" s="59">
        <f t="shared" si="68"/>
        <v>0</v>
      </c>
      <c r="CI20" s="60">
        <f t="shared" si="69"/>
        <v>0</v>
      </c>
      <c r="CJ20" s="61">
        <f t="shared" si="70"/>
        <v>0</v>
      </c>
      <c r="CK20" s="62">
        <f t="shared" si="71"/>
        <v>0</v>
      </c>
      <c r="CL20" s="56"/>
      <c r="CM20" s="57">
        <f t="shared" si="72"/>
        <v>0</v>
      </c>
      <c r="CN20" s="58">
        <f t="shared" si="73"/>
        <v>0</v>
      </c>
      <c r="CO20" s="59">
        <f t="shared" si="74"/>
        <v>0</v>
      </c>
      <c r="CP20" s="60">
        <f t="shared" si="75"/>
        <v>0</v>
      </c>
      <c r="CQ20" s="61">
        <f t="shared" si="76"/>
        <v>0</v>
      </c>
      <c r="CR20" s="62">
        <f t="shared" si="77"/>
        <v>0</v>
      </c>
      <c r="CS20" s="56"/>
      <c r="CT20" s="57">
        <f t="shared" si="78"/>
        <v>0</v>
      </c>
      <c r="CU20" s="58">
        <f t="shared" si="79"/>
        <v>0</v>
      </c>
      <c r="CV20" s="59">
        <f t="shared" si="80"/>
        <v>0</v>
      </c>
      <c r="CW20" s="60">
        <f t="shared" si="81"/>
        <v>0</v>
      </c>
      <c r="CX20" s="61">
        <f t="shared" si="82"/>
        <v>0</v>
      </c>
      <c r="CY20" s="62">
        <f t="shared" si="83"/>
        <v>0</v>
      </c>
      <c r="CZ20" s="56"/>
      <c r="DA20" s="57">
        <f t="shared" si="84"/>
        <v>0</v>
      </c>
      <c r="DB20" s="58">
        <f t="shared" si="85"/>
        <v>0</v>
      </c>
      <c r="DC20" s="59">
        <f t="shared" si="86"/>
        <v>0</v>
      </c>
      <c r="DD20" s="60">
        <f t="shared" si="87"/>
        <v>0</v>
      </c>
      <c r="DE20" s="61">
        <f t="shared" si="88"/>
        <v>0</v>
      </c>
      <c r="DF20" s="62">
        <f t="shared" si="89"/>
        <v>0</v>
      </c>
      <c r="DG20" s="56"/>
      <c r="DH20" s="57">
        <f t="shared" si="90"/>
        <v>0</v>
      </c>
      <c r="DI20" s="58">
        <f t="shared" si="91"/>
        <v>0</v>
      </c>
      <c r="DJ20" s="59">
        <f t="shared" si="92"/>
        <v>0</v>
      </c>
      <c r="DK20" s="60">
        <f t="shared" si="93"/>
        <v>0</v>
      </c>
      <c r="DL20" s="61">
        <f t="shared" si="94"/>
        <v>0</v>
      </c>
      <c r="DM20" s="62">
        <f t="shared" si="95"/>
        <v>0</v>
      </c>
      <c r="DN20" s="56"/>
      <c r="DO20" s="57">
        <f t="shared" si="96"/>
        <v>0</v>
      </c>
      <c r="DP20" s="58">
        <f t="shared" si="97"/>
        <v>0</v>
      </c>
      <c r="DQ20" s="59">
        <f t="shared" si="98"/>
        <v>0</v>
      </c>
      <c r="DR20" s="60">
        <f t="shared" si="99"/>
        <v>0</v>
      </c>
      <c r="DS20" s="61">
        <f t="shared" si="100"/>
        <v>0</v>
      </c>
      <c r="DT20" s="62">
        <f t="shared" si="101"/>
        <v>0</v>
      </c>
      <c r="DU20" s="56"/>
      <c r="DV20" s="57">
        <f t="shared" si="102"/>
        <v>0</v>
      </c>
      <c r="DW20" s="58">
        <f t="shared" si="103"/>
        <v>0</v>
      </c>
      <c r="DX20" s="59">
        <f t="shared" si="104"/>
        <v>0</v>
      </c>
      <c r="DY20" s="60">
        <f t="shared" si="105"/>
        <v>0</v>
      </c>
      <c r="DZ20" s="61">
        <f t="shared" si="106"/>
        <v>0</v>
      </c>
      <c r="EA20" s="62">
        <f t="shared" si="107"/>
        <v>0</v>
      </c>
      <c r="EB20" s="56"/>
      <c r="EC20" s="57">
        <f t="shared" si="108"/>
        <v>0</v>
      </c>
      <c r="ED20" s="58">
        <f t="shared" si="109"/>
        <v>0</v>
      </c>
      <c r="EE20" s="59">
        <f t="shared" si="110"/>
        <v>0</v>
      </c>
      <c r="EF20" s="60">
        <f t="shared" si="111"/>
        <v>0</v>
      </c>
      <c r="EG20" s="61">
        <f t="shared" si="112"/>
        <v>0</v>
      </c>
      <c r="EH20" s="62"/>
      <c r="EI20" s="56"/>
      <c r="EJ20" s="57">
        <f t="shared" si="113"/>
        <v>0</v>
      </c>
      <c r="EK20" s="58">
        <f t="shared" si="114"/>
        <v>0</v>
      </c>
      <c r="EL20" s="59">
        <f t="shared" si="115"/>
        <v>0</v>
      </c>
      <c r="EM20" s="60">
        <f t="shared" si="116"/>
        <v>0</v>
      </c>
      <c r="EN20" s="61">
        <f t="shared" si="117"/>
        <v>0</v>
      </c>
      <c r="EO20" s="62">
        <f t="shared" si="118"/>
        <v>0</v>
      </c>
      <c r="EP20" s="63"/>
      <c r="EQ20" s="64">
        <f t="shared" si="119"/>
        <v>0</v>
      </c>
      <c r="ER20" s="45">
        <f t="shared" si="120"/>
        <v>0</v>
      </c>
      <c r="ES20" s="65">
        <f t="shared" si="121"/>
        <v>0</v>
      </c>
      <c r="ET20" s="66">
        <f t="shared" si="122"/>
        <v>0</v>
      </c>
      <c r="EU20" s="45">
        <f t="shared" si="123"/>
        <v>0</v>
      </c>
      <c r="EV20" s="45">
        <f t="shared" si="124"/>
        <v>0</v>
      </c>
      <c r="EW20" s="46">
        <f t="shared" si="125"/>
        <v>0</v>
      </c>
      <c r="EX20" s="67"/>
      <c r="EY20" s="68"/>
      <c r="EZ20" s="69"/>
      <c r="FA20" s="50"/>
    </row>
    <row r="21" spans="1:157" ht="49.5" customHeight="1" hidden="1">
      <c r="A21" s="51">
        <v>16</v>
      </c>
      <c r="B21" s="52"/>
      <c r="C21" s="53"/>
      <c r="D21" s="54"/>
      <c r="E21" s="55"/>
      <c r="F21" s="56"/>
      <c r="G21" s="57">
        <f t="shared" si="0"/>
        <v>0</v>
      </c>
      <c r="H21" s="58">
        <f t="shared" si="1"/>
        <v>0</v>
      </c>
      <c r="I21" s="59">
        <f t="shared" si="2"/>
        <v>0</v>
      </c>
      <c r="J21" s="60">
        <f t="shared" si="3"/>
        <v>0</v>
      </c>
      <c r="K21" s="61">
        <f t="shared" si="4"/>
        <v>0</v>
      </c>
      <c r="L21" s="62">
        <f t="shared" si="5"/>
        <v>0</v>
      </c>
      <c r="M21" s="56"/>
      <c r="N21" s="57">
        <f t="shared" si="6"/>
        <v>0</v>
      </c>
      <c r="O21" s="58">
        <f t="shared" si="7"/>
        <v>0</v>
      </c>
      <c r="P21" s="59">
        <f t="shared" si="8"/>
        <v>0</v>
      </c>
      <c r="Q21" s="60">
        <f t="shared" si="9"/>
        <v>0</v>
      </c>
      <c r="R21" s="61">
        <f t="shared" si="10"/>
        <v>0</v>
      </c>
      <c r="S21" s="62">
        <f t="shared" si="11"/>
        <v>0</v>
      </c>
      <c r="T21" s="56"/>
      <c r="U21" s="57">
        <f t="shared" si="12"/>
        <v>0</v>
      </c>
      <c r="V21" s="58">
        <f t="shared" si="13"/>
        <v>0</v>
      </c>
      <c r="W21" s="59">
        <f t="shared" si="14"/>
        <v>0</v>
      </c>
      <c r="X21" s="60">
        <f t="shared" si="15"/>
        <v>0</v>
      </c>
      <c r="Y21" s="61">
        <f t="shared" si="16"/>
        <v>0</v>
      </c>
      <c r="Z21" s="62">
        <f t="shared" si="17"/>
        <v>0</v>
      </c>
      <c r="AA21" s="56"/>
      <c r="AB21" s="57">
        <f t="shared" si="18"/>
        <v>0</v>
      </c>
      <c r="AC21" s="58">
        <f t="shared" si="19"/>
        <v>0</v>
      </c>
      <c r="AD21" s="59">
        <f t="shared" si="20"/>
        <v>0</v>
      </c>
      <c r="AE21" s="60">
        <f t="shared" si="21"/>
        <v>0</v>
      </c>
      <c r="AF21" s="61">
        <f t="shared" si="22"/>
        <v>0</v>
      </c>
      <c r="AG21" s="62">
        <f t="shared" si="23"/>
        <v>0</v>
      </c>
      <c r="AH21" s="56"/>
      <c r="AI21" s="57">
        <f t="shared" si="24"/>
        <v>0</v>
      </c>
      <c r="AJ21" s="58">
        <f t="shared" si="25"/>
        <v>0</v>
      </c>
      <c r="AK21" s="59">
        <f t="shared" si="26"/>
        <v>0</v>
      </c>
      <c r="AL21" s="60">
        <f t="shared" si="27"/>
        <v>0</v>
      </c>
      <c r="AM21" s="61">
        <f t="shared" si="28"/>
        <v>0</v>
      </c>
      <c r="AN21" s="62">
        <f t="shared" si="29"/>
        <v>0</v>
      </c>
      <c r="AO21" s="56"/>
      <c r="AP21" s="57">
        <f t="shared" si="30"/>
        <v>0</v>
      </c>
      <c r="AQ21" s="58">
        <f t="shared" si="31"/>
        <v>0</v>
      </c>
      <c r="AR21" s="59">
        <f t="shared" si="32"/>
        <v>0</v>
      </c>
      <c r="AS21" s="60">
        <f t="shared" si="33"/>
        <v>0</v>
      </c>
      <c r="AT21" s="61">
        <f t="shared" si="34"/>
        <v>0</v>
      </c>
      <c r="AU21" s="62">
        <f t="shared" si="35"/>
        <v>0</v>
      </c>
      <c r="AV21" s="56"/>
      <c r="AW21" s="57">
        <f t="shared" si="36"/>
        <v>0</v>
      </c>
      <c r="AX21" s="58">
        <f t="shared" si="37"/>
        <v>0</v>
      </c>
      <c r="AY21" s="59">
        <f t="shared" si="38"/>
        <v>0</v>
      </c>
      <c r="AZ21" s="60">
        <f t="shared" si="39"/>
        <v>0</v>
      </c>
      <c r="BA21" s="61">
        <f t="shared" si="40"/>
        <v>0</v>
      </c>
      <c r="BB21" s="62">
        <f t="shared" si="41"/>
        <v>0</v>
      </c>
      <c r="BC21" s="56"/>
      <c r="BD21" s="57">
        <f t="shared" si="42"/>
        <v>0</v>
      </c>
      <c r="BE21" s="58">
        <f t="shared" si="43"/>
        <v>0</v>
      </c>
      <c r="BF21" s="59">
        <f t="shared" si="44"/>
        <v>0</v>
      </c>
      <c r="BG21" s="60">
        <f t="shared" si="45"/>
        <v>0</v>
      </c>
      <c r="BH21" s="61">
        <f t="shared" si="46"/>
        <v>0</v>
      </c>
      <c r="BI21" s="62">
        <f t="shared" si="47"/>
        <v>0</v>
      </c>
      <c r="BJ21" s="56"/>
      <c r="BK21" s="57">
        <f t="shared" si="48"/>
        <v>0</v>
      </c>
      <c r="BL21" s="58">
        <f t="shared" si="49"/>
        <v>0</v>
      </c>
      <c r="BM21" s="59">
        <f t="shared" si="50"/>
        <v>0</v>
      </c>
      <c r="BN21" s="60">
        <f t="shared" si="51"/>
        <v>0</v>
      </c>
      <c r="BO21" s="61">
        <f t="shared" si="52"/>
        <v>0</v>
      </c>
      <c r="BP21" s="62">
        <f t="shared" si="53"/>
        <v>0</v>
      </c>
      <c r="BQ21" s="56"/>
      <c r="BR21" s="57">
        <f t="shared" si="54"/>
        <v>0</v>
      </c>
      <c r="BS21" s="58">
        <f t="shared" si="55"/>
        <v>0</v>
      </c>
      <c r="BT21" s="59">
        <f t="shared" si="56"/>
        <v>0</v>
      </c>
      <c r="BU21" s="60">
        <f t="shared" si="57"/>
        <v>0</v>
      </c>
      <c r="BV21" s="61">
        <f t="shared" si="58"/>
        <v>0</v>
      </c>
      <c r="BW21" s="62">
        <f t="shared" si="59"/>
        <v>0</v>
      </c>
      <c r="BX21" s="56"/>
      <c r="BY21" s="57">
        <f t="shared" si="60"/>
        <v>0</v>
      </c>
      <c r="BZ21" s="58">
        <f t="shared" si="61"/>
        <v>0</v>
      </c>
      <c r="CA21" s="59">
        <f t="shared" si="62"/>
        <v>0</v>
      </c>
      <c r="CB21" s="60">
        <f t="shared" si="63"/>
        <v>0</v>
      </c>
      <c r="CC21" s="61">
        <f t="shared" si="64"/>
        <v>0</v>
      </c>
      <c r="CD21" s="62">
        <f t="shared" si="65"/>
        <v>0</v>
      </c>
      <c r="CE21" s="56"/>
      <c r="CF21" s="57">
        <f t="shared" si="66"/>
        <v>0</v>
      </c>
      <c r="CG21" s="58">
        <f t="shared" si="67"/>
        <v>0</v>
      </c>
      <c r="CH21" s="59">
        <f t="shared" si="68"/>
        <v>0</v>
      </c>
      <c r="CI21" s="60">
        <f t="shared" si="69"/>
        <v>0</v>
      </c>
      <c r="CJ21" s="61">
        <f t="shared" si="70"/>
        <v>0</v>
      </c>
      <c r="CK21" s="62">
        <f t="shared" si="71"/>
        <v>0</v>
      </c>
      <c r="CL21" s="56"/>
      <c r="CM21" s="57">
        <f t="shared" si="72"/>
        <v>0</v>
      </c>
      <c r="CN21" s="58">
        <f t="shared" si="73"/>
        <v>0</v>
      </c>
      <c r="CO21" s="59">
        <f t="shared" si="74"/>
        <v>0</v>
      </c>
      <c r="CP21" s="60">
        <f t="shared" si="75"/>
        <v>0</v>
      </c>
      <c r="CQ21" s="61">
        <f t="shared" si="76"/>
        <v>0</v>
      </c>
      <c r="CR21" s="62">
        <f t="shared" si="77"/>
        <v>0</v>
      </c>
      <c r="CS21" s="56"/>
      <c r="CT21" s="57">
        <f t="shared" si="78"/>
        <v>0</v>
      </c>
      <c r="CU21" s="58">
        <f t="shared" si="79"/>
        <v>0</v>
      </c>
      <c r="CV21" s="59">
        <f t="shared" si="80"/>
        <v>0</v>
      </c>
      <c r="CW21" s="60">
        <f t="shared" si="81"/>
        <v>0</v>
      </c>
      <c r="CX21" s="61">
        <f t="shared" si="82"/>
        <v>0</v>
      </c>
      <c r="CY21" s="62">
        <f t="shared" si="83"/>
        <v>0</v>
      </c>
      <c r="CZ21" s="56"/>
      <c r="DA21" s="57">
        <f t="shared" si="84"/>
        <v>0</v>
      </c>
      <c r="DB21" s="58">
        <f t="shared" si="85"/>
        <v>0</v>
      </c>
      <c r="DC21" s="59">
        <f t="shared" si="86"/>
        <v>0</v>
      </c>
      <c r="DD21" s="60">
        <f t="shared" si="87"/>
        <v>0</v>
      </c>
      <c r="DE21" s="61">
        <f t="shared" si="88"/>
        <v>0</v>
      </c>
      <c r="DF21" s="62">
        <f t="shared" si="89"/>
        <v>0</v>
      </c>
      <c r="DG21" s="56"/>
      <c r="DH21" s="57">
        <f t="shared" si="90"/>
        <v>0</v>
      </c>
      <c r="DI21" s="58">
        <f t="shared" si="91"/>
        <v>0</v>
      </c>
      <c r="DJ21" s="59">
        <f t="shared" si="92"/>
        <v>0</v>
      </c>
      <c r="DK21" s="60">
        <f t="shared" si="93"/>
        <v>0</v>
      </c>
      <c r="DL21" s="61">
        <f t="shared" si="94"/>
        <v>0</v>
      </c>
      <c r="DM21" s="62">
        <f t="shared" si="95"/>
        <v>0</v>
      </c>
      <c r="DN21" s="56"/>
      <c r="DO21" s="57">
        <f t="shared" si="96"/>
        <v>0</v>
      </c>
      <c r="DP21" s="58">
        <f t="shared" si="97"/>
        <v>0</v>
      </c>
      <c r="DQ21" s="59">
        <f t="shared" si="98"/>
        <v>0</v>
      </c>
      <c r="DR21" s="60">
        <f t="shared" si="99"/>
        <v>0</v>
      </c>
      <c r="DS21" s="61">
        <f t="shared" si="100"/>
        <v>0</v>
      </c>
      <c r="DT21" s="62">
        <f t="shared" si="101"/>
        <v>0</v>
      </c>
      <c r="DU21" s="56"/>
      <c r="DV21" s="57">
        <f t="shared" si="102"/>
        <v>0</v>
      </c>
      <c r="DW21" s="58">
        <f t="shared" si="103"/>
        <v>0</v>
      </c>
      <c r="DX21" s="59">
        <f t="shared" si="104"/>
        <v>0</v>
      </c>
      <c r="DY21" s="60">
        <f t="shared" si="105"/>
        <v>0</v>
      </c>
      <c r="DZ21" s="61">
        <f t="shared" si="106"/>
        <v>0</v>
      </c>
      <c r="EA21" s="62">
        <f t="shared" si="107"/>
        <v>0</v>
      </c>
      <c r="EB21" s="56"/>
      <c r="EC21" s="57">
        <f t="shared" si="108"/>
        <v>0</v>
      </c>
      <c r="ED21" s="58">
        <f t="shared" si="109"/>
        <v>0</v>
      </c>
      <c r="EE21" s="59">
        <f t="shared" si="110"/>
        <v>0</v>
      </c>
      <c r="EF21" s="60">
        <f t="shared" si="111"/>
        <v>0</v>
      </c>
      <c r="EG21" s="61">
        <f t="shared" si="112"/>
        <v>0</v>
      </c>
      <c r="EH21" s="62"/>
      <c r="EI21" s="56"/>
      <c r="EJ21" s="57">
        <f t="shared" si="113"/>
        <v>0</v>
      </c>
      <c r="EK21" s="58">
        <f t="shared" si="114"/>
        <v>0</v>
      </c>
      <c r="EL21" s="59">
        <f t="shared" si="115"/>
        <v>0</v>
      </c>
      <c r="EM21" s="60">
        <f t="shared" si="116"/>
        <v>0</v>
      </c>
      <c r="EN21" s="61">
        <f t="shared" si="117"/>
        <v>0</v>
      </c>
      <c r="EO21" s="62">
        <f t="shared" si="118"/>
        <v>0</v>
      </c>
      <c r="EP21" s="63"/>
      <c r="EQ21" s="64">
        <f t="shared" si="119"/>
        <v>0</v>
      </c>
      <c r="ER21" s="45">
        <f t="shared" si="120"/>
        <v>0</v>
      </c>
      <c r="ES21" s="65">
        <f t="shared" si="121"/>
        <v>0</v>
      </c>
      <c r="ET21" s="66">
        <f t="shared" si="122"/>
        <v>0</v>
      </c>
      <c r="EU21" s="45">
        <f t="shared" si="123"/>
        <v>0</v>
      </c>
      <c r="EV21" s="45">
        <f t="shared" si="124"/>
        <v>0</v>
      </c>
      <c r="EW21" s="46">
        <f t="shared" si="125"/>
        <v>0</v>
      </c>
      <c r="EX21" s="67"/>
      <c r="EY21" s="68"/>
      <c r="EZ21" s="69"/>
      <c r="FA21" s="50"/>
    </row>
    <row r="22" spans="1:157" ht="49.5" customHeight="1" hidden="1">
      <c r="A22" s="51">
        <v>17</v>
      </c>
      <c r="B22" s="52"/>
      <c r="C22" s="53"/>
      <c r="D22" s="54"/>
      <c r="E22" s="55"/>
      <c r="F22" s="56"/>
      <c r="G22" s="57">
        <f t="shared" si="0"/>
        <v>0</v>
      </c>
      <c r="H22" s="58">
        <f t="shared" si="1"/>
        <v>0</v>
      </c>
      <c r="I22" s="59">
        <f t="shared" si="2"/>
        <v>0</v>
      </c>
      <c r="J22" s="60">
        <f t="shared" si="3"/>
        <v>0</v>
      </c>
      <c r="K22" s="61">
        <f t="shared" si="4"/>
        <v>0</v>
      </c>
      <c r="L22" s="62">
        <f t="shared" si="5"/>
        <v>0</v>
      </c>
      <c r="M22" s="56"/>
      <c r="N22" s="57">
        <f t="shared" si="6"/>
        <v>0</v>
      </c>
      <c r="O22" s="58">
        <f t="shared" si="7"/>
        <v>0</v>
      </c>
      <c r="P22" s="59">
        <f t="shared" si="8"/>
        <v>0</v>
      </c>
      <c r="Q22" s="60">
        <f t="shared" si="9"/>
        <v>0</v>
      </c>
      <c r="R22" s="61">
        <f t="shared" si="10"/>
        <v>0</v>
      </c>
      <c r="S22" s="62">
        <f t="shared" si="11"/>
        <v>0</v>
      </c>
      <c r="T22" s="56"/>
      <c r="U22" s="57">
        <f t="shared" si="12"/>
        <v>0</v>
      </c>
      <c r="V22" s="58">
        <f t="shared" si="13"/>
        <v>0</v>
      </c>
      <c r="W22" s="59">
        <f t="shared" si="14"/>
        <v>0</v>
      </c>
      <c r="X22" s="60">
        <f t="shared" si="15"/>
        <v>0</v>
      </c>
      <c r="Y22" s="61">
        <f t="shared" si="16"/>
        <v>0</v>
      </c>
      <c r="Z22" s="62">
        <f t="shared" si="17"/>
        <v>0</v>
      </c>
      <c r="AA22" s="56"/>
      <c r="AB22" s="57">
        <f t="shared" si="18"/>
        <v>0</v>
      </c>
      <c r="AC22" s="58">
        <f t="shared" si="19"/>
        <v>0</v>
      </c>
      <c r="AD22" s="59">
        <f t="shared" si="20"/>
        <v>0</v>
      </c>
      <c r="AE22" s="60">
        <f t="shared" si="21"/>
        <v>0</v>
      </c>
      <c r="AF22" s="61">
        <f t="shared" si="22"/>
        <v>0</v>
      </c>
      <c r="AG22" s="62">
        <f t="shared" si="23"/>
        <v>0</v>
      </c>
      <c r="AH22" s="56"/>
      <c r="AI22" s="57">
        <f t="shared" si="24"/>
        <v>0</v>
      </c>
      <c r="AJ22" s="58">
        <f t="shared" si="25"/>
        <v>0</v>
      </c>
      <c r="AK22" s="59">
        <f t="shared" si="26"/>
        <v>0</v>
      </c>
      <c r="AL22" s="60">
        <f t="shared" si="27"/>
        <v>0</v>
      </c>
      <c r="AM22" s="61">
        <f t="shared" si="28"/>
        <v>0</v>
      </c>
      <c r="AN22" s="62">
        <f t="shared" si="29"/>
        <v>0</v>
      </c>
      <c r="AO22" s="56"/>
      <c r="AP22" s="57">
        <f t="shared" si="30"/>
        <v>0</v>
      </c>
      <c r="AQ22" s="58">
        <f t="shared" si="31"/>
        <v>0</v>
      </c>
      <c r="AR22" s="59">
        <f t="shared" si="32"/>
        <v>0</v>
      </c>
      <c r="AS22" s="60">
        <f t="shared" si="33"/>
        <v>0</v>
      </c>
      <c r="AT22" s="61">
        <f t="shared" si="34"/>
        <v>0</v>
      </c>
      <c r="AU22" s="62">
        <f t="shared" si="35"/>
        <v>0</v>
      </c>
      <c r="AV22" s="56"/>
      <c r="AW22" s="57">
        <f t="shared" si="36"/>
        <v>0</v>
      </c>
      <c r="AX22" s="58">
        <f t="shared" si="37"/>
        <v>0</v>
      </c>
      <c r="AY22" s="59">
        <f t="shared" si="38"/>
        <v>0</v>
      </c>
      <c r="AZ22" s="60">
        <f t="shared" si="39"/>
        <v>0</v>
      </c>
      <c r="BA22" s="61">
        <f t="shared" si="40"/>
        <v>0</v>
      </c>
      <c r="BB22" s="62">
        <f t="shared" si="41"/>
        <v>0</v>
      </c>
      <c r="BC22" s="56"/>
      <c r="BD22" s="57">
        <f t="shared" si="42"/>
        <v>0</v>
      </c>
      <c r="BE22" s="58">
        <f t="shared" si="43"/>
        <v>0</v>
      </c>
      <c r="BF22" s="59">
        <f t="shared" si="44"/>
        <v>0</v>
      </c>
      <c r="BG22" s="60">
        <f t="shared" si="45"/>
        <v>0</v>
      </c>
      <c r="BH22" s="61">
        <f t="shared" si="46"/>
        <v>0</v>
      </c>
      <c r="BI22" s="62">
        <f t="shared" si="47"/>
        <v>0</v>
      </c>
      <c r="BJ22" s="56"/>
      <c r="BK22" s="57">
        <f t="shared" si="48"/>
        <v>0</v>
      </c>
      <c r="BL22" s="58">
        <f t="shared" si="49"/>
        <v>0</v>
      </c>
      <c r="BM22" s="59">
        <f t="shared" si="50"/>
        <v>0</v>
      </c>
      <c r="BN22" s="60">
        <f t="shared" si="51"/>
        <v>0</v>
      </c>
      <c r="BO22" s="61">
        <f t="shared" si="52"/>
        <v>0</v>
      </c>
      <c r="BP22" s="62">
        <f t="shared" si="53"/>
        <v>0</v>
      </c>
      <c r="BQ22" s="56"/>
      <c r="BR22" s="57">
        <f t="shared" si="54"/>
        <v>0</v>
      </c>
      <c r="BS22" s="58">
        <f t="shared" si="55"/>
        <v>0</v>
      </c>
      <c r="BT22" s="59">
        <f t="shared" si="56"/>
        <v>0</v>
      </c>
      <c r="BU22" s="60">
        <f t="shared" si="57"/>
        <v>0</v>
      </c>
      <c r="BV22" s="61">
        <f t="shared" si="58"/>
        <v>0</v>
      </c>
      <c r="BW22" s="62">
        <f t="shared" si="59"/>
        <v>0</v>
      </c>
      <c r="BX22" s="56"/>
      <c r="BY22" s="57">
        <f t="shared" si="60"/>
        <v>0</v>
      </c>
      <c r="BZ22" s="58">
        <f t="shared" si="61"/>
        <v>0</v>
      </c>
      <c r="CA22" s="59">
        <f t="shared" si="62"/>
        <v>0</v>
      </c>
      <c r="CB22" s="60">
        <f t="shared" si="63"/>
        <v>0</v>
      </c>
      <c r="CC22" s="61">
        <f t="shared" si="64"/>
        <v>0</v>
      </c>
      <c r="CD22" s="62">
        <f t="shared" si="65"/>
        <v>0</v>
      </c>
      <c r="CE22" s="56"/>
      <c r="CF22" s="57">
        <f t="shared" si="66"/>
        <v>0</v>
      </c>
      <c r="CG22" s="58">
        <f t="shared" si="67"/>
        <v>0</v>
      </c>
      <c r="CH22" s="59">
        <f t="shared" si="68"/>
        <v>0</v>
      </c>
      <c r="CI22" s="60">
        <f t="shared" si="69"/>
        <v>0</v>
      </c>
      <c r="CJ22" s="61">
        <f t="shared" si="70"/>
        <v>0</v>
      </c>
      <c r="CK22" s="62">
        <f t="shared" si="71"/>
        <v>0</v>
      </c>
      <c r="CL22" s="56"/>
      <c r="CM22" s="57">
        <f t="shared" si="72"/>
        <v>0</v>
      </c>
      <c r="CN22" s="58">
        <f t="shared" si="73"/>
        <v>0</v>
      </c>
      <c r="CO22" s="59">
        <f t="shared" si="74"/>
        <v>0</v>
      </c>
      <c r="CP22" s="60">
        <f t="shared" si="75"/>
        <v>0</v>
      </c>
      <c r="CQ22" s="61">
        <f t="shared" si="76"/>
        <v>0</v>
      </c>
      <c r="CR22" s="62">
        <f t="shared" si="77"/>
        <v>0</v>
      </c>
      <c r="CS22" s="56"/>
      <c r="CT22" s="57">
        <f t="shared" si="78"/>
        <v>0</v>
      </c>
      <c r="CU22" s="58">
        <f t="shared" si="79"/>
        <v>0</v>
      </c>
      <c r="CV22" s="59">
        <f t="shared" si="80"/>
        <v>0</v>
      </c>
      <c r="CW22" s="60">
        <f t="shared" si="81"/>
        <v>0</v>
      </c>
      <c r="CX22" s="61">
        <f t="shared" si="82"/>
        <v>0</v>
      </c>
      <c r="CY22" s="62">
        <f t="shared" si="83"/>
        <v>0</v>
      </c>
      <c r="CZ22" s="56"/>
      <c r="DA22" s="57">
        <f t="shared" si="84"/>
        <v>0</v>
      </c>
      <c r="DB22" s="58">
        <f t="shared" si="85"/>
        <v>0</v>
      </c>
      <c r="DC22" s="59">
        <f t="shared" si="86"/>
        <v>0</v>
      </c>
      <c r="DD22" s="60">
        <f t="shared" si="87"/>
        <v>0</v>
      </c>
      <c r="DE22" s="61">
        <f t="shared" si="88"/>
        <v>0</v>
      </c>
      <c r="DF22" s="62">
        <f t="shared" si="89"/>
        <v>0</v>
      </c>
      <c r="DG22" s="56"/>
      <c r="DH22" s="57">
        <f t="shared" si="90"/>
        <v>0</v>
      </c>
      <c r="DI22" s="58">
        <f t="shared" si="91"/>
        <v>0</v>
      </c>
      <c r="DJ22" s="59">
        <f t="shared" si="92"/>
        <v>0</v>
      </c>
      <c r="DK22" s="60">
        <f t="shared" si="93"/>
        <v>0</v>
      </c>
      <c r="DL22" s="61">
        <f t="shared" si="94"/>
        <v>0</v>
      </c>
      <c r="DM22" s="62">
        <f t="shared" si="95"/>
        <v>0</v>
      </c>
      <c r="DN22" s="56"/>
      <c r="DO22" s="57">
        <f t="shared" si="96"/>
        <v>0</v>
      </c>
      <c r="DP22" s="58">
        <f t="shared" si="97"/>
        <v>0</v>
      </c>
      <c r="DQ22" s="59">
        <f t="shared" si="98"/>
        <v>0</v>
      </c>
      <c r="DR22" s="60">
        <f t="shared" si="99"/>
        <v>0</v>
      </c>
      <c r="DS22" s="61">
        <f t="shared" si="100"/>
        <v>0</v>
      </c>
      <c r="DT22" s="62">
        <f t="shared" si="101"/>
        <v>0</v>
      </c>
      <c r="DU22" s="56"/>
      <c r="DV22" s="57">
        <f t="shared" si="102"/>
        <v>0</v>
      </c>
      <c r="DW22" s="58">
        <f t="shared" si="103"/>
        <v>0</v>
      </c>
      <c r="DX22" s="59">
        <f t="shared" si="104"/>
        <v>0</v>
      </c>
      <c r="DY22" s="60">
        <f t="shared" si="105"/>
        <v>0</v>
      </c>
      <c r="DZ22" s="61">
        <f t="shared" si="106"/>
        <v>0</v>
      </c>
      <c r="EA22" s="62">
        <f t="shared" si="107"/>
        <v>0</v>
      </c>
      <c r="EB22" s="56"/>
      <c r="EC22" s="57">
        <f t="shared" si="108"/>
        <v>0</v>
      </c>
      <c r="ED22" s="58">
        <f t="shared" si="109"/>
        <v>0</v>
      </c>
      <c r="EE22" s="59">
        <f t="shared" si="110"/>
        <v>0</v>
      </c>
      <c r="EF22" s="60">
        <f t="shared" si="111"/>
        <v>0</v>
      </c>
      <c r="EG22" s="61">
        <f t="shared" si="112"/>
        <v>0</v>
      </c>
      <c r="EH22" s="62"/>
      <c r="EI22" s="56"/>
      <c r="EJ22" s="57">
        <f t="shared" si="113"/>
        <v>0</v>
      </c>
      <c r="EK22" s="58">
        <f t="shared" si="114"/>
        <v>0</v>
      </c>
      <c r="EL22" s="59">
        <f t="shared" si="115"/>
        <v>0</v>
      </c>
      <c r="EM22" s="60">
        <f t="shared" si="116"/>
        <v>0</v>
      </c>
      <c r="EN22" s="61">
        <f t="shared" si="117"/>
        <v>0</v>
      </c>
      <c r="EO22" s="62">
        <f t="shared" si="118"/>
        <v>0</v>
      </c>
      <c r="EP22" s="63"/>
      <c r="EQ22" s="64">
        <f t="shared" si="119"/>
        <v>0</v>
      </c>
      <c r="ER22" s="45">
        <f t="shared" si="120"/>
        <v>0</v>
      </c>
      <c r="ES22" s="65">
        <f t="shared" si="121"/>
        <v>0</v>
      </c>
      <c r="ET22" s="66">
        <f t="shared" si="122"/>
        <v>0</v>
      </c>
      <c r="EU22" s="45">
        <f t="shared" si="123"/>
        <v>0</v>
      </c>
      <c r="EV22" s="45">
        <f t="shared" si="124"/>
        <v>0</v>
      </c>
      <c r="EW22" s="46">
        <f t="shared" si="125"/>
        <v>0</v>
      </c>
      <c r="EX22" s="67"/>
      <c r="EY22" s="68"/>
      <c r="EZ22" s="69"/>
      <c r="FA22" s="50"/>
    </row>
    <row r="23" spans="1:157" ht="49.5" customHeight="1" hidden="1">
      <c r="A23" s="51">
        <v>18</v>
      </c>
      <c r="B23" s="52"/>
      <c r="C23" s="53"/>
      <c r="D23" s="54"/>
      <c r="E23" s="55"/>
      <c r="F23" s="56"/>
      <c r="G23" s="57">
        <f t="shared" si="0"/>
        <v>0</v>
      </c>
      <c r="H23" s="58">
        <f t="shared" si="1"/>
        <v>0</v>
      </c>
      <c r="I23" s="59">
        <f t="shared" si="2"/>
        <v>0</v>
      </c>
      <c r="J23" s="60">
        <f t="shared" si="3"/>
        <v>0</v>
      </c>
      <c r="K23" s="61">
        <f t="shared" si="4"/>
        <v>0</v>
      </c>
      <c r="L23" s="62">
        <f t="shared" si="5"/>
        <v>0</v>
      </c>
      <c r="M23" s="56"/>
      <c r="N23" s="57">
        <f t="shared" si="6"/>
        <v>0</v>
      </c>
      <c r="O23" s="58">
        <f t="shared" si="7"/>
        <v>0</v>
      </c>
      <c r="P23" s="59">
        <f t="shared" si="8"/>
        <v>0</v>
      </c>
      <c r="Q23" s="60">
        <f t="shared" si="9"/>
        <v>0</v>
      </c>
      <c r="R23" s="61">
        <f t="shared" si="10"/>
        <v>0</v>
      </c>
      <c r="S23" s="62">
        <f t="shared" si="11"/>
        <v>0</v>
      </c>
      <c r="T23" s="56"/>
      <c r="U23" s="57">
        <f t="shared" si="12"/>
        <v>0</v>
      </c>
      <c r="V23" s="58">
        <f t="shared" si="13"/>
        <v>0</v>
      </c>
      <c r="W23" s="59">
        <f t="shared" si="14"/>
        <v>0</v>
      </c>
      <c r="X23" s="60">
        <f t="shared" si="15"/>
        <v>0</v>
      </c>
      <c r="Y23" s="61">
        <f t="shared" si="16"/>
        <v>0</v>
      </c>
      <c r="Z23" s="62">
        <f t="shared" si="17"/>
        <v>0</v>
      </c>
      <c r="AA23" s="56"/>
      <c r="AB23" s="57">
        <f t="shared" si="18"/>
        <v>0</v>
      </c>
      <c r="AC23" s="58">
        <f t="shared" si="19"/>
        <v>0</v>
      </c>
      <c r="AD23" s="59">
        <f t="shared" si="20"/>
        <v>0</v>
      </c>
      <c r="AE23" s="60">
        <f t="shared" si="21"/>
        <v>0</v>
      </c>
      <c r="AF23" s="61">
        <f t="shared" si="22"/>
        <v>0</v>
      </c>
      <c r="AG23" s="62">
        <f t="shared" si="23"/>
        <v>0</v>
      </c>
      <c r="AH23" s="56"/>
      <c r="AI23" s="57">
        <f t="shared" si="24"/>
        <v>0</v>
      </c>
      <c r="AJ23" s="58">
        <f t="shared" si="25"/>
        <v>0</v>
      </c>
      <c r="AK23" s="59">
        <f t="shared" si="26"/>
        <v>0</v>
      </c>
      <c r="AL23" s="60">
        <f t="shared" si="27"/>
        <v>0</v>
      </c>
      <c r="AM23" s="61">
        <f t="shared" si="28"/>
        <v>0</v>
      </c>
      <c r="AN23" s="62">
        <f t="shared" si="29"/>
        <v>0</v>
      </c>
      <c r="AO23" s="56"/>
      <c r="AP23" s="57">
        <f t="shared" si="30"/>
        <v>0</v>
      </c>
      <c r="AQ23" s="58">
        <f t="shared" si="31"/>
        <v>0</v>
      </c>
      <c r="AR23" s="59">
        <f t="shared" si="32"/>
        <v>0</v>
      </c>
      <c r="AS23" s="60">
        <f t="shared" si="33"/>
        <v>0</v>
      </c>
      <c r="AT23" s="61">
        <f t="shared" si="34"/>
        <v>0</v>
      </c>
      <c r="AU23" s="62">
        <f t="shared" si="35"/>
        <v>0</v>
      </c>
      <c r="AV23" s="56"/>
      <c r="AW23" s="57">
        <f t="shared" si="36"/>
        <v>0</v>
      </c>
      <c r="AX23" s="58">
        <f t="shared" si="37"/>
        <v>0</v>
      </c>
      <c r="AY23" s="59">
        <f t="shared" si="38"/>
        <v>0</v>
      </c>
      <c r="AZ23" s="60">
        <f t="shared" si="39"/>
        <v>0</v>
      </c>
      <c r="BA23" s="61">
        <f t="shared" si="40"/>
        <v>0</v>
      </c>
      <c r="BB23" s="62">
        <f t="shared" si="41"/>
        <v>0</v>
      </c>
      <c r="BC23" s="56"/>
      <c r="BD23" s="57">
        <f t="shared" si="42"/>
        <v>0</v>
      </c>
      <c r="BE23" s="58">
        <f t="shared" si="43"/>
        <v>0</v>
      </c>
      <c r="BF23" s="59">
        <f t="shared" si="44"/>
        <v>0</v>
      </c>
      <c r="BG23" s="60">
        <f t="shared" si="45"/>
        <v>0</v>
      </c>
      <c r="BH23" s="61">
        <f t="shared" si="46"/>
        <v>0</v>
      </c>
      <c r="BI23" s="62">
        <f t="shared" si="47"/>
        <v>0</v>
      </c>
      <c r="BJ23" s="56"/>
      <c r="BK23" s="57">
        <f t="shared" si="48"/>
        <v>0</v>
      </c>
      <c r="BL23" s="58">
        <f t="shared" si="49"/>
        <v>0</v>
      </c>
      <c r="BM23" s="59">
        <f t="shared" si="50"/>
        <v>0</v>
      </c>
      <c r="BN23" s="60">
        <f t="shared" si="51"/>
        <v>0</v>
      </c>
      <c r="BO23" s="61">
        <f t="shared" si="52"/>
        <v>0</v>
      </c>
      <c r="BP23" s="62">
        <f t="shared" si="53"/>
        <v>0</v>
      </c>
      <c r="BQ23" s="56"/>
      <c r="BR23" s="57">
        <f t="shared" si="54"/>
        <v>0</v>
      </c>
      <c r="BS23" s="58">
        <f t="shared" si="55"/>
        <v>0</v>
      </c>
      <c r="BT23" s="59">
        <f t="shared" si="56"/>
        <v>0</v>
      </c>
      <c r="BU23" s="60">
        <f t="shared" si="57"/>
        <v>0</v>
      </c>
      <c r="BV23" s="61">
        <f t="shared" si="58"/>
        <v>0</v>
      </c>
      <c r="BW23" s="62">
        <f t="shared" si="59"/>
        <v>0</v>
      </c>
      <c r="BX23" s="56"/>
      <c r="BY23" s="57">
        <f t="shared" si="60"/>
        <v>0</v>
      </c>
      <c r="BZ23" s="58">
        <f t="shared" si="61"/>
        <v>0</v>
      </c>
      <c r="CA23" s="59">
        <f t="shared" si="62"/>
        <v>0</v>
      </c>
      <c r="CB23" s="60">
        <f t="shared" si="63"/>
        <v>0</v>
      </c>
      <c r="CC23" s="61">
        <f t="shared" si="64"/>
        <v>0</v>
      </c>
      <c r="CD23" s="62">
        <f t="shared" si="65"/>
        <v>0</v>
      </c>
      <c r="CE23" s="56"/>
      <c r="CF23" s="57">
        <f t="shared" si="66"/>
        <v>0</v>
      </c>
      <c r="CG23" s="58">
        <f t="shared" si="67"/>
        <v>0</v>
      </c>
      <c r="CH23" s="59">
        <f t="shared" si="68"/>
        <v>0</v>
      </c>
      <c r="CI23" s="60">
        <f t="shared" si="69"/>
        <v>0</v>
      </c>
      <c r="CJ23" s="61">
        <f t="shared" si="70"/>
        <v>0</v>
      </c>
      <c r="CK23" s="62">
        <f t="shared" si="71"/>
        <v>0</v>
      </c>
      <c r="CL23" s="56"/>
      <c r="CM23" s="57">
        <f t="shared" si="72"/>
        <v>0</v>
      </c>
      <c r="CN23" s="58">
        <f t="shared" si="73"/>
        <v>0</v>
      </c>
      <c r="CO23" s="59">
        <f t="shared" si="74"/>
        <v>0</v>
      </c>
      <c r="CP23" s="60">
        <f t="shared" si="75"/>
        <v>0</v>
      </c>
      <c r="CQ23" s="61">
        <f t="shared" si="76"/>
        <v>0</v>
      </c>
      <c r="CR23" s="62">
        <f t="shared" si="77"/>
        <v>0</v>
      </c>
      <c r="CS23" s="56"/>
      <c r="CT23" s="57">
        <f t="shared" si="78"/>
        <v>0</v>
      </c>
      <c r="CU23" s="58">
        <f t="shared" si="79"/>
        <v>0</v>
      </c>
      <c r="CV23" s="59">
        <f t="shared" si="80"/>
        <v>0</v>
      </c>
      <c r="CW23" s="60">
        <f t="shared" si="81"/>
        <v>0</v>
      </c>
      <c r="CX23" s="61">
        <f t="shared" si="82"/>
        <v>0</v>
      </c>
      <c r="CY23" s="62">
        <f t="shared" si="83"/>
        <v>0</v>
      </c>
      <c r="CZ23" s="56"/>
      <c r="DA23" s="57">
        <f t="shared" si="84"/>
        <v>0</v>
      </c>
      <c r="DB23" s="58">
        <f t="shared" si="85"/>
        <v>0</v>
      </c>
      <c r="DC23" s="59">
        <f t="shared" si="86"/>
        <v>0</v>
      </c>
      <c r="DD23" s="60">
        <f t="shared" si="87"/>
        <v>0</v>
      </c>
      <c r="DE23" s="61">
        <f t="shared" si="88"/>
        <v>0</v>
      </c>
      <c r="DF23" s="62">
        <f t="shared" si="89"/>
        <v>0</v>
      </c>
      <c r="DG23" s="56"/>
      <c r="DH23" s="57">
        <f t="shared" si="90"/>
        <v>0</v>
      </c>
      <c r="DI23" s="58">
        <f t="shared" si="91"/>
        <v>0</v>
      </c>
      <c r="DJ23" s="59">
        <f t="shared" si="92"/>
        <v>0</v>
      </c>
      <c r="DK23" s="60">
        <f t="shared" si="93"/>
        <v>0</v>
      </c>
      <c r="DL23" s="61">
        <f t="shared" si="94"/>
        <v>0</v>
      </c>
      <c r="DM23" s="62">
        <f t="shared" si="95"/>
        <v>0</v>
      </c>
      <c r="DN23" s="56"/>
      <c r="DO23" s="57">
        <f t="shared" si="96"/>
        <v>0</v>
      </c>
      <c r="DP23" s="58">
        <f t="shared" si="97"/>
        <v>0</v>
      </c>
      <c r="DQ23" s="59">
        <f t="shared" si="98"/>
        <v>0</v>
      </c>
      <c r="DR23" s="60">
        <f t="shared" si="99"/>
        <v>0</v>
      </c>
      <c r="DS23" s="61">
        <f t="shared" si="100"/>
        <v>0</v>
      </c>
      <c r="DT23" s="62">
        <f t="shared" si="101"/>
        <v>0</v>
      </c>
      <c r="DU23" s="56"/>
      <c r="DV23" s="57">
        <f t="shared" si="102"/>
        <v>0</v>
      </c>
      <c r="DW23" s="58">
        <f t="shared" si="103"/>
        <v>0</v>
      </c>
      <c r="DX23" s="59">
        <f t="shared" si="104"/>
        <v>0</v>
      </c>
      <c r="DY23" s="60">
        <f t="shared" si="105"/>
        <v>0</v>
      </c>
      <c r="DZ23" s="61">
        <f t="shared" si="106"/>
        <v>0</v>
      </c>
      <c r="EA23" s="62">
        <f t="shared" si="107"/>
        <v>0</v>
      </c>
      <c r="EB23" s="56"/>
      <c r="EC23" s="57">
        <f t="shared" si="108"/>
        <v>0</v>
      </c>
      <c r="ED23" s="58">
        <f t="shared" si="109"/>
        <v>0</v>
      </c>
      <c r="EE23" s="59">
        <f t="shared" si="110"/>
        <v>0</v>
      </c>
      <c r="EF23" s="60">
        <f t="shared" si="111"/>
        <v>0</v>
      </c>
      <c r="EG23" s="61">
        <f t="shared" si="112"/>
        <v>0</v>
      </c>
      <c r="EH23" s="62"/>
      <c r="EI23" s="56"/>
      <c r="EJ23" s="57">
        <f t="shared" si="113"/>
        <v>0</v>
      </c>
      <c r="EK23" s="58">
        <f t="shared" si="114"/>
        <v>0</v>
      </c>
      <c r="EL23" s="59">
        <f t="shared" si="115"/>
        <v>0</v>
      </c>
      <c r="EM23" s="60">
        <f t="shared" si="116"/>
        <v>0</v>
      </c>
      <c r="EN23" s="61">
        <f t="shared" si="117"/>
        <v>0</v>
      </c>
      <c r="EO23" s="62">
        <f t="shared" si="118"/>
        <v>0</v>
      </c>
      <c r="EP23" s="63"/>
      <c r="EQ23" s="64">
        <f t="shared" si="119"/>
        <v>0</v>
      </c>
      <c r="ER23" s="45">
        <f t="shared" si="120"/>
        <v>0</v>
      </c>
      <c r="ES23" s="65">
        <f t="shared" si="121"/>
        <v>0</v>
      </c>
      <c r="ET23" s="66">
        <f t="shared" si="122"/>
        <v>0</v>
      </c>
      <c r="EU23" s="45">
        <f t="shared" si="123"/>
        <v>0</v>
      </c>
      <c r="EV23" s="45">
        <f t="shared" si="124"/>
        <v>0</v>
      </c>
      <c r="EW23" s="46">
        <f t="shared" si="125"/>
        <v>0</v>
      </c>
      <c r="EX23" s="67"/>
      <c r="EY23" s="68"/>
      <c r="EZ23" s="69"/>
      <c r="FA23" s="50"/>
    </row>
    <row r="24" spans="1:157" ht="49.5" customHeight="1" hidden="1">
      <c r="A24" s="51">
        <v>19</v>
      </c>
      <c r="B24" s="52"/>
      <c r="C24" s="53"/>
      <c r="D24" s="54"/>
      <c r="E24" s="55"/>
      <c r="F24" s="56"/>
      <c r="G24" s="57">
        <f t="shared" si="0"/>
        <v>0</v>
      </c>
      <c r="H24" s="58">
        <f t="shared" si="1"/>
        <v>0</v>
      </c>
      <c r="I24" s="59">
        <f t="shared" si="2"/>
        <v>0</v>
      </c>
      <c r="J24" s="60">
        <f t="shared" si="3"/>
        <v>0</v>
      </c>
      <c r="K24" s="61">
        <f t="shared" si="4"/>
        <v>0</v>
      </c>
      <c r="L24" s="62">
        <f t="shared" si="5"/>
        <v>0</v>
      </c>
      <c r="M24" s="56"/>
      <c r="N24" s="57">
        <f t="shared" si="6"/>
        <v>0</v>
      </c>
      <c r="O24" s="58">
        <f t="shared" si="7"/>
        <v>0</v>
      </c>
      <c r="P24" s="59">
        <f t="shared" si="8"/>
        <v>0</v>
      </c>
      <c r="Q24" s="60">
        <f t="shared" si="9"/>
        <v>0</v>
      </c>
      <c r="R24" s="61">
        <f t="shared" si="10"/>
        <v>0</v>
      </c>
      <c r="S24" s="62">
        <f t="shared" si="11"/>
        <v>0</v>
      </c>
      <c r="T24" s="56"/>
      <c r="U24" s="57">
        <f t="shared" si="12"/>
        <v>0</v>
      </c>
      <c r="V24" s="58">
        <f t="shared" si="13"/>
        <v>0</v>
      </c>
      <c r="W24" s="59">
        <f t="shared" si="14"/>
        <v>0</v>
      </c>
      <c r="X24" s="60">
        <f t="shared" si="15"/>
        <v>0</v>
      </c>
      <c r="Y24" s="61">
        <f t="shared" si="16"/>
        <v>0</v>
      </c>
      <c r="Z24" s="62">
        <f t="shared" si="17"/>
        <v>0</v>
      </c>
      <c r="AA24" s="56"/>
      <c r="AB24" s="57">
        <f t="shared" si="18"/>
        <v>0</v>
      </c>
      <c r="AC24" s="58">
        <f t="shared" si="19"/>
        <v>0</v>
      </c>
      <c r="AD24" s="59">
        <f t="shared" si="20"/>
        <v>0</v>
      </c>
      <c r="AE24" s="60">
        <f t="shared" si="21"/>
        <v>0</v>
      </c>
      <c r="AF24" s="61">
        <f t="shared" si="22"/>
        <v>0</v>
      </c>
      <c r="AG24" s="62">
        <f t="shared" si="23"/>
        <v>0</v>
      </c>
      <c r="AH24" s="56"/>
      <c r="AI24" s="57">
        <f t="shared" si="24"/>
        <v>0</v>
      </c>
      <c r="AJ24" s="58">
        <f t="shared" si="25"/>
        <v>0</v>
      </c>
      <c r="AK24" s="59">
        <f t="shared" si="26"/>
        <v>0</v>
      </c>
      <c r="AL24" s="60">
        <f t="shared" si="27"/>
        <v>0</v>
      </c>
      <c r="AM24" s="61">
        <f t="shared" si="28"/>
        <v>0</v>
      </c>
      <c r="AN24" s="62">
        <f t="shared" si="29"/>
        <v>0</v>
      </c>
      <c r="AO24" s="56"/>
      <c r="AP24" s="57">
        <f t="shared" si="30"/>
        <v>0</v>
      </c>
      <c r="AQ24" s="58">
        <f t="shared" si="31"/>
        <v>0</v>
      </c>
      <c r="AR24" s="59">
        <f t="shared" si="32"/>
        <v>0</v>
      </c>
      <c r="AS24" s="60">
        <f t="shared" si="33"/>
        <v>0</v>
      </c>
      <c r="AT24" s="61">
        <f t="shared" si="34"/>
        <v>0</v>
      </c>
      <c r="AU24" s="62">
        <f t="shared" si="35"/>
        <v>0</v>
      </c>
      <c r="AV24" s="56"/>
      <c r="AW24" s="57">
        <f t="shared" si="36"/>
        <v>0</v>
      </c>
      <c r="AX24" s="58">
        <f t="shared" si="37"/>
        <v>0</v>
      </c>
      <c r="AY24" s="59">
        <f t="shared" si="38"/>
        <v>0</v>
      </c>
      <c r="AZ24" s="60">
        <f t="shared" si="39"/>
        <v>0</v>
      </c>
      <c r="BA24" s="61">
        <f t="shared" si="40"/>
        <v>0</v>
      </c>
      <c r="BB24" s="62">
        <f t="shared" si="41"/>
        <v>0</v>
      </c>
      <c r="BC24" s="56"/>
      <c r="BD24" s="57">
        <f t="shared" si="42"/>
        <v>0</v>
      </c>
      <c r="BE24" s="58">
        <f t="shared" si="43"/>
        <v>0</v>
      </c>
      <c r="BF24" s="59">
        <f t="shared" si="44"/>
        <v>0</v>
      </c>
      <c r="BG24" s="60">
        <f t="shared" si="45"/>
        <v>0</v>
      </c>
      <c r="BH24" s="61">
        <f t="shared" si="46"/>
        <v>0</v>
      </c>
      <c r="BI24" s="62">
        <f t="shared" si="47"/>
        <v>0</v>
      </c>
      <c r="BJ24" s="56"/>
      <c r="BK24" s="57">
        <f t="shared" si="48"/>
        <v>0</v>
      </c>
      <c r="BL24" s="58">
        <f t="shared" si="49"/>
        <v>0</v>
      </c>
      <c r="BM24" s="59">
        <f t="shared" si="50"/>
        <v>0</v>
      </c>
      <c r="BN24" s="60">
        <f t="shared" si="51"/>
        <v>0</v>
      </c>
      <c r="BO24" s="61">
        <f t="shared" si="52"/>
        <v>0</v>
      </c>
      <c r="BP24" s="62">
        <f t="shared" si="53"/>
        <v>0</v>
      </c>
      <c r="BQ24" s="56"/>
      <c r="BR24" s="57">
        <f t="shared" si="54"/>
        <v>0</v>
      </c>
      <c r="BS24" s="58">
        <f t="shared" si="55"/>
        <v>0</v>
      </c>
      <c r="BT24" s="59">
        <f t="shared" si="56"/>
        <v>0</v>
      </c>
      <c r="BU24" s="60">
        <f t="shared" si="57"/>
        <v>0</v>
      </c>
      <c r="BV24" s="61">
        <f t="shared" si="58"/>
        <v>0</v>
      </c>
      <c r="BW24" s="62">
        <f t="shared" si="59"/>
        <v>0</v>
      </c>
      <c r="BX24" s="56"/>
      <c r="BY24" s="57">
        <f t="shared" si="60"/>
        <v>0</v>
      </c>
      <c r="BZ24" s="58">
        <f t="shared" si="61"/>
        <v>0</v>
      </c>
      <c r="CA24" s="59">
        <f t="shared" si="62"/>
        <v>0</v>
      </c>
      <c r="CB24" s="60">
        <f t="shared" si="63"/>
        <v>0</v>
      </c>
      <c r="CC24" s="61">
        <f t="shared" si="64"/>
        <v>0</v>
      </c>
      <c r="CD24" s="62">
        <f t="shared" si="65"/>
        <v>0</v>
      </c>
      <c r="CE24" s="56"/>
      <c r="CF24" s="57">
        <f t="shared" si="66"/>
        <v>0</v>
      </c>
      <c r="CG24" s="58">
        <f t="shared" si="67"/>
        <v>0</v>
      </c>
      <c r="CH24" s="59">
        <f t="shared" si="68"/>
        <v>0</v>
      </c>
      <c r="CI24" s="60">
        <f t="shared" si="69"/>
        <v>0</v>
      </c>
      <c r="CJ24" s="61">
        <f t="shared" si="70"/>
        <v>0</v>
      </c>
      <c r="CK24" s="62">
        <f t="shared" si="71"/>
        <v>0</v>
      </c>
      <c r="CL24" s="56"/>
      <c r="CM24" s="57">
        <f t="shared" si="72"/>
        <v>0</v>
      </c>
      <c r="CN24" s="58">
        <f t="shared" si="73"/>
        <v>0</v>
      </c>
      <c r="CO24" s="59">
        <f t="shared" si="74"/>
        <v>0</v>
      </c>
      <c r="CP24" s="60">
        <f t="shared" si="75"/>
        <v>0</v>
      </c>
      <c r="CQ24" s="61">
        <f t="shared" si="76"/>
        <v>0</v>
      </c>
      <c r="CR24" s="62">
        <f t="shared" si="77"/>
        <v>0</v>
      </c>
      <c r="CS24" s="56"/>
      <c r="CT24" s="57">
        <f t="shared" si="78"/>
        <v>0</v>
      </c>
      <c r="CU24" s="58">
        <f t="shared" si="79"/>
        <v>0</v>
      </c>
      <c r="CV24" s="59">
        <f t="shared" si="80"/>
        <v>0</v>
      </c>
      <c r="CW24" s="60">
        <f t="shared" si="81"/>
        <v>0</v>
      </c>
      <c r="CX24" s="61">
        <f t="shared" si="82"/>
        <v>0</v>
      </c>
      <c r="CY24" s="62">
        <f t="shared" si="83"/>
        <v>0</v>
      </c>
      <c r="CZ24" s="56"/>
      <c r="DA24" s="57">
        <f t="shared" si="84"/>
        <v>0</v>
      </c>
      <c r="DB24" s="58">
        <f t="shared" si="85"/>
        <v>0</v>
      </c>
      <c r="DC24" s="59">
        <f t="shared" si="86"/>
        <v>0</v>
      </c>
      <c r="DD24" s="60">
        <f t="shared" si="87"/>
        <v>0</v>
      </c>
      <c r="DE24" s="61">
        <f t="shared" si="88"/>
        <v>0</v>
      </c>
      <c r="DF24" s="62">
        <f t="shared" si="89"/>
        <v>0</v>
      </c>
      <c r="DG24" s="56"/>
      <c r="DH24" s="57">
        <f t="shared" si="90"/>
        <v>0</v>
      </c>
      <c r="DI24" s="58">
        <f t="shared" si="91"/>
        <v>0</v>
      </c>
      <c r="DJ24" s="59">
        <f t="shared" si="92"/>
        <v>0</v>
      </c>
      <c r="DK24" s="60">
        <f t="shared" si="93"/>
        <v>0</v>
      </c>
      <c r="DL24" s="61">
        <f t="shared" si="94"/>
        <v>0</v>
      </c>
      <c r="DM24" s="62">
        <f t="shared" si="95"/>
        <v>0</v>
      </c>
      <c r="DN24" s="56"/>
      <c r="DO24" s="57">
        <f t="shared" si="96"/>
        <v>0</v>
      </c>
      <c r="DP24" s="58">
        <f t="shared" si="97"/>
        <v>0</v>
      </c>
      <c r="DQ24" s="59">
        <f t="shared" si="98"/>
        <v>0</v>
      </c>
      <c r="DR24" s="60">
        <f t="shared" si="99"/>
        <v>0</v>
      </c>
      <c r="DS24" s="61">
        <f t="shared" si="100"/>
        <v>0</v>
      </c>
      <c r="DT24" s="62">
        <f t="shared" si="101"/>
        <v>0</v>
      </c>
      <c r="DU24" s="56"/>
      <c r="DV24" s="57">
        <f t="shared" si="102"/>
        <v>0</v>
      </c>
      <c r="DW24" s="58">
        <f t="shared" si="103"/>
        <v>0</v>
      </c>
      <c r="DX24" s="59">
        <f t="shared" si="104"/>
        <v>0</v>
      </c>
      <c r="DY24" s="60">
        <f t="shared" si="105"/>
        <v>0</v>
      </c>
      <c r="DZ24" s="61">
        <f t="shared" si="106"/>
        <v>0</v>
      </c>
      <c r="EA24" s="62">
        <f t="shared" si="107"/>
        <v>0</v>
      </c>
      <c r="EB24" s="56"/>
      <c r="EC24" s="57">
        <f t="shared" si="108"/>
        <v>0</v>
      </c>
      <c r="ED24" s="58">
        <f t="shared" si="109"/>
        <v>0</v>
      </c>
      <c r="EE24" s="59">
        <f t="shared" si="110"/>
        <v>0</v>
      </c>
      <c r="EF24" s="60">
        <f t="shared" si="111"/>
        <v>0</v>
      </c>
      <c r="EG24" s="61">
        <f t="shared" si="112"/>
        <v>0</v>
      </c>
      <c r="EH24" s="62"/>
      <c r="EI24" s="56"/>
      <c r="EJ24" s="57">
        <f t="shared" si="113"/>
        <v>0</v>
      </c>
      <c r="EK24" s="58">
        <f t="shared" si="114"/>
        <v>0</v>
      </c>
      <c r="EL24" s="59">
        <f t="shared" si="115"/>
        <v>0</v>
      </c>
      <c r="EM24" s="60">
        <f t="shared" si="116"/>
        <v>0</v>
      </c>
      <c r="EN24" s="61">
        <f t="shared" si="117"/>
        <v>0</v>
      </c>
      <c r="EO24" s="62">
        <f t="shared" si="118"/>
        <v>0</v>
      </c>
      <c r="EP24" s="63"/>
      <c r="EQ24" s="64">
        <f t="shared" si="119"/>
        <v>0</v>
      </c>
      <c r="ER24" s="45">
        <f t="shared" si="120"/>
        <v>0</v>
      </c>
      <c r="ES24" s="65">
        <f t="shared" si="121"/>
        <v>0</v>
      </c>
      <c r="ET24" s="66">
        <f t="shared" si="122"/>
        <v>0</v>
      </c>
      <c r="EU24" s="45">
        <f t="shared" si="123"/>
        <v>0</v>
      </c>
      <c r="EV24" s="45">
        <f t="shared" si="124"/>
        <v>0</v>
      </c>
      <c r="EW24" s="46">
        <f t="shared" si="125"/>
        <v>0</v>
      </c>
      <c r="EX24" s="67"/>
      <c r="EY24" s="68"/>
      <c r="EZ24" s="69"/>
      <c r="FA24" s="50"/>
    </row>
    <row r="25" spans="1:157" ht="49.5" customHeight="1" hidden="1" thickBot="1">
      <c r="A25" s="71">
        <v>20</v>
      </c>
      <c r="B25" s="72"/>
      <c r="C25" s="73"/>
      <c r="D25" s="74"/>
      <c r="E25" s="75"/>
      <c r="F25" s="76"/>
      <c r="G25" s="77">
        <f t="shared" si="0"/>
        <v>0</v>
      </c>
      <c r="H25" s="78">
        <f t="shared" si="1"/>
        <v>0</v>
      </c>
      <c r="I25" s="79">
        <f t="shared" si="2"/>
        <v>0</v>
      </c>
      <c r="J25" s="80">
        <f t="shared" si="3"/>
        <v>0</v>
      </c>
      <c r="K25" s="81">
        <f t="shared" si="4"/>
        <v>0</v>
      </c>
      <c r="L25" s="82">
        <f t="shared" si="5"/>
        <v>0</v>
      </c>
      <c r="M25" s="76"/>
      <c r="N25" s="77">
        <f t="shared" si="6"/>
        <v>0</v>
      </c>
      <c r="O25" s="78">
        <f t="shared" si="7"/>
        <v>0</v>
      </c>
      <c r="P25" s="79">
        <f t="shared" si="8"/>
        <v>0</v>
      </c>
      <c r="Q25" s="80">
        <f t="shared" si="9"/>
        <v>0</v>
      </c>
      <c r="R25" s="81">
        <f t="shared" si="10"/>
        <v>0</v>
      </c>
      <c r="S25" s="82">
        <f t="shared" si="11"/>
        <v>0</v>
      </c>
      <c r="T25" s="76"/>
      <c r="U25" s="77">
        <f t="shared" si="12"/>
        <v>0</v>
      </c>
      <c r="V25" s="78">
        <f t="shared" si="13"/>
        <v>0</v>
      </c>
      <c r="W25" s="79">
        <f t="shared" si="14"/>
        <v>0</v>
      </c>
      <c r="X25" s="80">
        <f t="shared" si="15"/>
        <v>0</v>
      </c>
      <c r="Y25" s="81">
        <f t="shared" si="16"/>
        <v>0</v>
      </c>
      <c r="Z25" s="82">
        <f t="shared" si="17"/>
        <v>0</v>
      </c>
      <c r="AA25" s="76"/>
      <c r="AB25" s="77">
        <f t="shared" si="18"/>
        <v>0</v>
      </c>
      <c r="AC25" s="78">
        <f t="shared" si="19"/>
        <v>0</v>
      </c>
      <c r="AD25" s="79">
        <f t="shared" si="20"/>
        <v>0</v>
      </c>
      <c r="AE25" s="80">
        <f t="shared" si="21"/>
        <v>0</v>
      </c>
      <c r="AF25" s="81">
        <f t="shared" si="22"/>
        <v>0</v>
      </c>
      <c r="AG25" s="82">
        <f t="shared" si="23"/>
        <v>0</v>
      </c>
      <c r="AH25" s="76"/>
      <c r="AI25" s="77">
        <f t="shared" si="24"/>
        <v>0</v>
      </c>
      <c r="AJ25" s="78">
        <f t="shared" si="25"/>
        <v>0</v>
      </c>
      <c r="AK25" s="79">
        <f t="shared" si="26"/>
        <v>0</v>
      </c>
      <c r="AL25" s="80">
        <f t="shared" si="27"/>
        <v>0</v>
      </c>
      <c r="AM25" s="81">
        <f t="shared" si="28"/>
        <v>0</v>
      </c>
      <c r="AN25" s="82">
        <f t="shared" si="29"/>
        <v>0</v>
      </c>
      <c r="AO25" s="76"/>
      <c r="AP25" s="77">
        <f t="shared" si="30"/>
        <v>0</v>
      </c>
      <c r="AQ25" s="78">
        <f t="shared" si="31"/>
        <v>0</v>
      </c>
      <c r="AR25" s="79">
        <f t="shared" si="32"/>
        <v>0</v>
      </c>
      <c r="AS25" s="80">
        <f t="shared" si="33"/>
        <v>0</v>
      </c>
      <c r="AT25" s="81">
        <f t="shared" si="34"/>
        <v>0</v>
      </c>
      <c r="AU25" s="82">
        <f t="shared" si="35"/>
        <v>0</v>
      </c>
      <c r="AV25" s="76"/>
      <c r="AW25" s="77">
        <f t="shared" si="36"/>
        <v>0</v>
      </c>
      <c r="AX25" s="78">
        <f t="shared" si="37"/>
        <v>0</v>
      </c>
      <c r="AY25" s="79">
        <f t="shared" si="38"/>
        <v>0</v>
      </c>
      <c r="AZ25" s="80">
        <f t="shared" si="39"/>
        <v>0</v>
      </c>
      <c r="BA25" s="81">
        <f t="shared" si="40"/>
        <v>0</v>
      </c>
      <c r="BB25" s="82">
        <f t="shared" si="41"/>
        <v>0</v>
      </c>
      <c r="BC25" s="76"/>
      <c r="BD25" s="77">
        <f t="shared" si="42"/>
        <v>0</v>
      </c>
      <c r="BE25" s="78">
        <f t="shared" si="43"/>
        <v>0</v>
      </c>
      <c r="BF25" s="79">
        <f t="shared" si="44"/>
        <v>0</v>
      </c>
      <c r="BG25" s="80">
        <f t="shared" si="45"/>
        <v>0</v>
      </c>
      <c r="BH25" s="81">
        <f t="shared" si="46"/>
        <v>0</v>
      </c>
      <c r="BI25" s="82">
        <f t="shared" si="47"/>
        <v>0</v>
      </c>
      <c r="BJ25" s="76"/>
      <c r="BK25" s="77">
        <f t="shared" si="48"/>
        <v>0</v>
      </c>
      <c r="BL25" s="78">
        <f t="shared" si="49"/>
        <v>0</v>
      </c>
      <c r="BM25" s="79">
        <f t="shared" si="50"/>
        <v>0</v>
      </c>
      <c r="BN25" s="80">
        <f t="shared" si="51"/>
        <v>0</v>
      </c>
      <c r="BO25" s="81">
        <f t="shared" si="52"/>
        <v>0</v>
      </c>
      <c r="BP25" s="82">
        <f t="shared" si="53"/>
        <v>0</v>
      </c>
      <c r="BQ25" s="76"/>
      <c r="BR25" s="77">
        <f t="shared" si="54"/>
        <v>0</v>
      </c>
      <c r="BS25" s="78">
        <f t="shared" si="55"/>
        <v>0</v>
      </c>
      <c r="BT25" s="79">
        <f t="shared" si="56"/>
        <v>0</v>
      </c>
      <c r="BU25" s="80">
        <f t="shared" si="57"/>
        <v>0</v>
      </c>
      <c r="BV25" s="81">
        <f t="shared" si="58"/>
        <v>0</v>
      </c>
      <c r="BW25" s="82">
        <f t="shared" si="59"/>
        <v>0</v>
      </c>
      <c r="BX25" s="76"/>
      <c r="BY25" s="77">
        <f t="shared" si="60"/>
        <v>0</v>
      </c>
      <c r="BZ25" s="78">
        <f t="shared" si="61"/>
        <v>0</v>
      </c>
      <c r="CA25" s="79">
        <f t="shared" si="62"/>
        <v>0</v>
      </c>
      <c r="CB25" s="80">
        <f t="shared" si="63"/>
        <v>0</v>
      </c>
      <c r="CC25" s="81">
        <f t="shared" si="64"/>
        <v>0</v>
      </c>
      <c r="CD25" s="82">
        <f t="shared" si="65"/>
        <v>0</v>
      </c>
      <c r="CE25" s="76"/>
      <c r="CF25" s="77">
        <f t="shared" si="66"/>
        <v>0</v>
      </c>
      <c r="CG25" s="78">
        <f t="shared" si="67"/>
        <v>0</v>
      </c>
      <c r="CH25" s="79">
        <f t="shared" si="68"/>
        <v>0</v>
      </c>
      <c r="CI25" s="80">
        <f t="shared" si="69"/>
        <v>0</v>
      </c>
      <c r="CJ25" s="81">
        <f t="shared" si="70"/>
        <v>0</v>
      </c>
      <c r="CK25" s="82">
        <f t="shared" si="71"/>
        <v>0</v>
      </c>
      <c r="CL25" s="76"/>
      <c r="CM25" s="77">
        <f t="shared" si="72"/>
        <v>0</v>
      </c>
      <c r="CN25" s="78">
        <f t="shared" si="73"/>
        <v>0</v>
      </c>
      <c r="CO25" s="79">
        <f t="shared" si="74"/>
        <v>0</v>
      </c>
      <c r="CP25" s="80">
        <f t="shared" si="75"/>
        <v>0</v>
      </c>
      <c r="CQ25" s="81">
        <f t="shared" si="76"/>
        <v>0</v>
      </c>
      <c r="CR25" s="82">
        <f t="shared" si="77"/>
        <v>0</v>
      </c>
      <c r="CS25" s="76"/>
      <c r="CT25" s="77">
        <f t="shared" si="78"/>
        <v>0</v>
      </c>
      <c r="CU25" s="78">
        <f t="shared" si="79"/>
        <v>0</v>
      </c>
      <c r="CV25" s="79">
        <f t="shared" si="80"/>
        <v>0</v>
      </c>
      <c r="CW25" s="80">
        <f t="shared" si="81"/>
        <v>0</v>
      </c>
      <c r="CX25" s="81">
        <f t="shared" si="82"/>
        <v>0</v>
      </c>
      <c r="CY25" s="82">
        <f t="shared" si="83"/>
        <v>0</v>
      </c>
      <c r="CZ25" s="76"/>
      <c r="DA25" s="77">
        <f t="shared" si="84"/>
        <v>0</v>
      </c>
      <c r="DB25" s="78">
        <f t="shared" si="85"/>
        <v>0</v>
      </c>
      <c r="DC25" s="79">
        <f t="shared" si="86"/>
        <v>0</v>
      </c>
      <c r="DD25" s="80">
        <f t="shared" si="87"/>
        <v>0</v>
      </c>
      <c r="DE25" s="81">
        <f t="shared" si="88"/>
        <v>0</v>
      </c>
      <c r="DF25" s="82">
        <f t="shared" si="89"/>
        <v>0</v>
      </c>
      <c r="DG25" s="76"/>
      <c r="DH25" s="77">
        <f t="shared" si="90"/>
        <v>0</v>
      </c>
      <c r="DI25" s="78">
        <f t="shared" si="91"/>
        <v>0</v>
      </c>
      <c r="DJ25" s="79">
        <f t="shared" si="92"/>
        <v>0</v>
      </c>
      <c r="DK25" s="80">
        <f t="shared" si="93"/>
        <v>0</v>
      </c>
      <c r="DL25" s="81">
        <f t="shared" si="94"/>
        <v>0</v>
      </c>
      <c r="DM25" s="82">
        <f t="shared" si="95"/>
        <v>0</v>
      </c>
      <c r="DN25" s="76"/>
      <c r="DO25" s="77">
        <f t="shared" si="96"/>
        <v>0</v>
      </c>
      <c r="DP25" s="78">
        <f t="shared" si="97"/>
        <v>0</v>
      </c>
      <c r="DQ25" s="79">
        <f t="shared" si="98"/>
        <v>0</v>
      </c>
      <c r="DR25" s="80">
        <f t="shared" si="99"/>
        <v>0</v>
      </c>
      <c r="DS25" s="81">
        <f t="shared" si="100"/>
        <v>0</v>
      </c>
      <c r="DT25" s="82">
        <f t="shared" si="101"/>
        <v>0</v>
      </c>
      <c r="DU25" s="76"/>
      <c r="DV25" s="77">
        <f t="shared" si="102"/>
        <v>0</v>
      </c>
      <c r="DW25" s="78">
        <f t="shared" si="103"/>
        <v>0</v>
      </c>
      <c r="DX25" s="79">
        <f t="shared" si="104"/>
        <v>0</v>
      </c>
      <c r="DY25" s="80">
        <f t="shared" si="105"/>
        <v>0</v>
      </c>
      <c r="DZ25" s="81">
        <f t="shared" si="106"/>
        <v>0</v>
      </c>
      <c r="EA25" s="82">
        <f t="shared" si="107"/>
        <v>0</v>
      </c>
      <c r="EB25" s="76"/>
      <c r="EC25" s="77">
        <f t="shared" si="108"/>
        <v>0</v>
      </c>
      <c r="ED25" s="78">
        <f t="shared" si="109"/>
        <v>0</v>
      </c>
      <c r="EE25" s="79">
        <f t="shared" si="110"/>
        <v>0</v>
      </c>
      <c r="EF25" s="80">
        <f t="shared" si="111"/>
        <v>0</v>
      </c>
      <c r="EG25" s="81">
        <f t="shared" si="112"/>
        <v>0</v>
      </c>
      <c r="EH25" s="82"/>
      <c r="EI25" s="76"/>
      <c r="EJ25" s="77">
        <f t="shared" si="113"/>
        <v>0</v>
      </c>
      <c r="EK25" s="78">
        <f t="shared" si="114"/>
        <v>0</v>
      </c>
      <c r="EL25" s="79">
        <f t="shared" si="115"/>
        <v>0</v>
      </c>
      <c r="EM25" s="60">
        <f t="shared" si="116"/>
        <v>0</v>
      </c>
      <c r="EN25" s="61">
        <f t="shared" si="117"/>
        <v>0</v>
      </c>
      <c r="EO25" s="62">
        <f t="shared" si="118"/>
        <v>0</v>
      </c>
      <c r="EP25" s="83"/>
      <c r="EQ25" s="84">
        <f t="shared" si="119"/>
        <v>0</v>
      </c>
      <c r="ER25" s="85">
        <f t="shared" si="120"/>
        <v>0</v>
      </c>
      <c r="ES25" s="86">
        <f t="shared" si="121"/>
        <v>0</v>
      </c>
      <c r="ET25" s="87">
        <f t="shared" si="122"/>
        <v>0</v>
      </c>
      <c r="EU25" s="85">
        <f t="shared" si="123"/>
        <v>0</v>
      </c>
      <c r="EV25" s="85">
        <f t="shared" si="124"/>
        <v>0</v>
      </c>
      <c r="EW25" s="88">
        <f t="shared" si="125"/>
        <v>0</v>
      </c>
      <c r="EX25" s="67"/>
      <c r="EY25" s="68"/>
      <c r="EZ25" s="69"/>
      <c r="FA25" s="50"/>
    </row>
    <row r="26" spans="1:157" ht="240" customHeight="1" thickTop="1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"/>
      <c r="EY26" s="2"/>
      <c r="EZ26" s="2"/>
      <c r="FA26" s="2"/>
    </row>
  </sheetData>
  <sheetProtection/>
  <mergeCells count="95">
    <mergeCell ref="A1:EW1"/>
    <mergeCell ref="DC4:DC5"/>
    <mergeCell ref="CS3:CY3"/>
    <mergeCell ref="CK4:CK5"/>
    <mergeCell ref="BX2:CD2"/>
    <mergeCell ref="CE2:CK2"/>
    <mergeCell ref="BJ2:BP2"/>
    <mergeCell ref="BQ2:BW2"/>
    <mergeCell ref="BB4:BB5"/>
    <mergeCell ref="CH4:CH5"/>
    <mergeCell ref="CV4:CV5"/>
    <mergeCell ref="A26:EW26"/>
    <mergeCell ref="CR4:CR5"/>
    <mergeCell ref="DF4:DF5"/>
    <mergeCell ref="CY4:CY5"/>
    <mergeCell ref="CL3:CR3"/>
    <mergeCell ref="CO4:CO5"/>
    <mergeCell ref="CZ3:DF3"/>
    <mergeCell ref="EO4:EO5"/>
    <mergeCell ref="FA2:FA5"/>
    <mergeCell ref="EX2:EX5"/>
    <mergeCell ref="EY2:EY5"/>
    <mergeCell ref="EZ2:EZ5"/>
    <mergeCell ref="DU2:EA2"/>
    <mergeCell ref="EB2:EH2"/>
    <mergeCell ref="EW4:EW5"/>
    <mergeCell ref="EI2:EO2"/>
    <mergeCell ref="EQ4:EQ5"/>
    <mergeCell ref="EQ2:EW3"/>
    <mergeCell ref="BP4:BP5"/>
    <mergeCell ref="BX3:CD3"/>
    <mergeCell ref="CA4:CA5"/>
    <mergeCell ref="BW4:BW5"/>
    <mergeCell ref="CD4:CD5"/>
    <mergeCell ref="BI4:BI5"/>
    <mergeCell ref="BM4:BM5"/>
    <mergeCell ref="BT4:BT5"/>
    <mergeCell ref="AA3:AG3"/>
    <mergeCell ref="AH3:AN3"/>
    <mergeCell ref="AV3:BB3"/>
    <mergeCell ref="AY4:AY5"/>
    <mergeCell ref="AO3:AU3"/>
    <mergeCell ref="BF4:BF5"/>
    <mergeCell ref="AN4:AN5"/>
    <mergeCell ref="E2:E5"/>
    <mergeCell ref="F3:L3"/>
    <mergeCell ref="L4:L5"/>
    <mergeCell ref="T3:Z3"/>
    <mergeCell ref="M3:S3"/>
    <mergeCell ref="S4:S5"/>
    <mergeCell ref="I4:I5"/>
    <mergeCell ref="P4:P5"/>
    <mergeCell ref="W4:W5"/>
    <mergeCell ref="F2:L2"/>
    <mergeCell ref="Z4:Z5"/>
    <mergeCell ref="AK4:AK5"/>
    <mergeCell ref="AR4:AR5"/>
    <mergeCell ref="AU4:AU5"/>
    <mergeCell ref="AD4:AD5"/>
    <mergeCell ref="AG4:AG5"/>
    <mergeCell ref="EE4:EE5"/>
    <mergeCell ref="EA4:EA5"/>
    <mergeCell ref="EB3:EH3"/>
    <mergeCell ref="DT4:DT5"/>
    <mergeCell ref="DQ4:DQ5"/>
    <mergeCell ref="EH4:EH5"/>
    <mergeCell ref="DU3:EA3"/>
    <mergeCell ref="DX4:DX5"/>
    <mergeCell ref="AV2:BB2"/>
    <mergeCell ref="BC2:BI2"/>
    <mergeCell ref="BC3:BI3"/>
    <mergeCell ref="BQ3:BW3"/>
    <mergeCell ref="BJ3:BP3"/>
    <mergeCell ref="DN3:DT3"/>
    <mergeCell ref="CE3:CK3"/>
    <mergeCell ref="C2:C5"/>
    <mergeCell ref="B2:B5"/>
    <mergeCell ref="A2:A5"/>
    <mergeCell ref="CL2:CR2"/>
    <mergeCell ref="M2:S2"/>
    <mergeCell ref="T2:Z2"/>
    <mergeCell ref="AA2:AG2"/>
    <mergeCell ref="D3:D4"/>
    <mergeCell ref="AH2:AN2"/>
    <mergeCell ref="AO2:AU2"/>
    <mergeCell ref="CS2:CY2"/>
    <mergeCell ref="CZ2:DF2"/>
    <mergeCell ref="DG2:DM2"/>
    <mergeCell ref="ET4:ET5"/>
    <mergeCell ref="DG3:DM3"/>
    <mergeCell ref="EI3:EO3"/>
    <mergeCell ref="DN2:DT2"/>
    <mergeCell ref="DJ4:DJ5"/>
    <mergeCell ref="DM4:DM5"/>
    <mergeCell ref="EL4:EL5"/>
  </mergeCells>
  <conditionalFormatting sqref="I6:I25 P6:P25 W6:W25 AD6:AD25 AK6:AK25 AR6:AR25 AY6:AY25 BF6:BF25 BM6:BM25 BT6:BT25 CA6:CA25 CH6:CH25 CO6:CO25 CV6:CV25 DC6:DC25 DJ6:DJ25 DQ6:DQ25 DX6:DX25 EE6:EE25 EL6:EL25">
    <cfRule type="cellIs" priority="1" dxfId="0" operator="lessThan" stopIfTrue="1">
      <formula>2</formula>
    </cfRule>
  </conditionalFormatting>
  <printOptions horizontalCentered="1" verticalCentered="1"/>
  <pageMargins left="0" right="0" top="0" bottom="0" header="0" footer="0"/>
  <pageSetup horizontalDpi="600" verticalDpi="600" orientation="landscape" paperSize="8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FB26"/>
  <sheetViews>
    <sheetView showZeros="0" rightToLeft="1" tabSelected="1" view="pageBreakPreview" zoomScale="25" zoomScaleNormal="50" zoomScaleSheetLayoutView="25" zoomScalePageLayoutView="0" workbookViewId="0" topLeftCell="A1">
      <selection activeCell="A26" sqref="A26:EW26"/>
    </sheetView>
  </sheetViews>
  <sheetFormatPr defaultColWidth="9.140625" defaultRowHeight="12.75"/>
  <cols>
    <col min="1" max="1" width="9.28125" style="2" customWidth="1"/>
    <col min="2" max="2" width="20.7109375" style="2" customWidth="1"/>
    <col min="3" max="3" width="47.140625" style="89" customWidth="1"/>
    <col min="4" max="4" width="86.140625" style="89" customWidth="1"/>
    <col min="5" max="5" width="25.8515625" style="89" customWidth="1"/>
    <col min="6" max="6" width="16.00390625" style="89" customWidth="1"/>
    <col min="7" max="8" width="5.57421875" style="89" hidden="1" customWidth="1"/>
    <col min="9" max="9" width="16.00390625" style="89" customWidth="1"/>
    <col min="10" max="11" width="5.57421875" style="89" hidden="1" customWidth="1"/>
    <col min="12" max="13" width="16.00390625" style="89" customWidth="1"/>
    <col min="14" max="15" width="5.57421875" style="89" hidden="1" customWidth="1"/>
    <col min="16" max="16" width="16.00390625" style="89" customWidth="1"/>
    <col min="17" max="18" width="5.57421875" style="89" hidden="1" customWidth="1"/>
    <col min="19" max="20" width="16.00390625" style="89" customWidth="1"/>
    <col min="21" max="22" width="5.57421875" style="89" hidden="1" customWidth="1"/>
    <col min="23" max="23" width="16.00390625" style="89" customWidth="1"/>
    <col min="24" max="25" width="5.57421875" style="89" hidden="1" customWidth="1"/>
    <col min="26" max="27" width="16.00390625" style="89" customWidth="1"/>
    <col min="28" max="29" width="5.57421875" style="89" hidden="1" customWidth="1"/>
    <col min="30" max="30" width="16.00390625" style="89" customWidth="1"/>
    <col min="31" max="32" width="5.57421875" style="89" hidden="1" customWidth="1"/>
    <col min="33" max="34" width="16.00390625" style="89" customWidth="1"/>
    <col min="35" max="36" width="5.57421875" style="89" hidden="1" customWidth="1"/>
    <col min="37" max="37" width="16.00390625" style="89" customWidth="1"/>
    <col min="38" max="39" width="5.57421875" style="89" hidden="1" customWidth="1"/>
    <col min="40" max="40" width="16.00390625" style="89" customWidth="1"/>
    <col min="41" max="41" width="14.140625" style="89" hidden="1" customWidth="1"/>
    <col min="42" max="43" width="5.57421875" style="89" hidden="1" customWidth="1"/>
    <col min="44" max="44" width="14.140625" style="89" hidden="1" customWidth="1"/>
    <col min="45" max="46" width="5.57421875" style="89" hidden="1" customWidth="1"/>
    <col min="47" max="47" width="14.140625" style="89" hidden="1" customWidth="1"/>
    <col min="48" max="48" width="12.57421875" style="89" hidden="1" customWidth="1"/>
    <col min="49" max="50" width="5.57421875" style="89" hidden="1" customWidth="1"/>
    <col min="51" max="51" width="12.57421875" style="89" hidden="1" customWidth="1"/>
    <col min="52" max="53" width="5.57421875" style="89" hidden="1" customWidth="1"/>
    <col min="54" max="54" width="12.57421875" style="89" hidden="1" customWidth="1"/>
    <col min="55" max="55" width="11.421875" style="89" hidden="1" customWidth="1"/>
    <col min="56" max="57" width="5.57421875" style="89" hidden="1" customWidth="1"/>
    <col min="58" max="58" width="11.421875" style="89" hidden="1" customWidth="1"/>
    <col min="59" max="60" width="5.57421875" style="89" hidden="1" customWidth="1"/>
    <col min="61" max="61" width="11.421875" style="89" hidden="1" customWidth="1"/>
    <col min="62" max="62" width="10.421875" style="89" hidden="1" customWidth="1"/>
    <col min="63" max="63" width="5.57421875" style="89" hidden="1" customWidth="1"/>
    <col min="64" max="64" width="0.42578125" style="89" hidden="1" customWidth="1"/>
    <col min="65" max="65" width="10.421875" style="89" hidden="1" customWidth="1"/>
    <col min="66" max="67" width="5.57421875" style="89" hidden="1" customWidth="1"/>
    <col min="68" max="68" width="10.421875" style="89" hidden="1" customWidth="1"/>
    <col min="69" max="69" width="9.57421875" style="89" hidden="1" customWidth="1"/>
    <col min="70" max="71" width="5.57421875" style="89" hidden="1" customWidth="1"/>
    <col min="72" max="72" width="9.57421875" style="89" hidden="1" customWidth="1"/>
    <col min="73" max="73" width="5.8515625" style="89" hidden="1" customWidth="1"/>
    <col min="74" max="74" width="5.57421875" style="89" hidden="1" customWidth="1"/>
    <col min="75" max="75" width="9.57421875" style="89" hidden="1" customWidth="1"/>
    <col min="76" max="76" width="9.00390625" style="90" hidden="1" customWidth="1"/>
    <col min="77" max="78" width="5.57421875" style="90" hidden="1" customWidth="1"/>
    <col min="79" max="79" width="9.00390625" style="90" hidden="1" customWidth="1"/>
    <col min="80" max="81" width="5.57421875" style="90" hidden="1" customWidth="1"/>
    <col min="82" max="82" width="9.00390625" style="90" hidden="1" customWidth="1"/>
    <col min="83" max="83" width="8.28125" style="90" hidden="1" customWidth="1"/>
    <col min="84" max="85" width="5.57421875" style="90" hidden="1" customWidth="1"/>
    <col min="86" max="86" width="8.28125" style="90" hidden="1" customWidth="1"/>
    <col min="87" max="88" width="5.57421875" style="90" hidden="1" customWidth="1"/>
    <col min="89" max="89" width="8.28125" style="90" hidden="1" customWidth="1"/>
    <col min="90" max="90" width="7.8515625" style="90" hidden="1" customWidth="1"/>
    <col min="91" max="91" width="6.140625" style="90" hidden="1" customWidth="1"/>
    <col min="92" max="92" width="5.57421875" style="90" hidden="1" customWidth="1"/>
    <col min="93" max="93" width="7.8515625" style="90" hidden="1" customWidth="1"/>
    <col min="94" max="95" width="5.57421875" style="90" hidden="1" customWidth="1"/>
    <col min="96" max="96" width="7.8515625" style="90" hidden="1" customWidth="1"/>
    <col min="97" max="97" width="7.421875" style="90" hidden="1" customWidth="1"/>
    <col min="98" max="99" width="5.57421875" style="90" hidden="1" customWidth="1"/>
    <col min="100" max="100" width="7.421875" style="90" hidden="1" customWidth="1"/>
    <col min="101" max="102" width="5.57421875" style="90" hidden="1" customWidth="1"/>
    <col min="103" max="103" width="7.421875" style="90" hidden="1" customWidth="1"/>
    <col min="104" max="104" width="7.00390625" style="90" hidden="1" customWidth="1"/>
    <col min="105" max="106" width="5.57421875" style="90" hidden="1" customWidth="1"/>
    <col min="107" max="107" width="7.00390625" style="90" hidden="1" customWidth="1"/>
    <col min="108" max="109" width="5.57421875" style="90" hidden="1" customWidth="1"/>
    <col min="110" max="110" width="7.00390625" style="90" hidden="1" customWidth="1"/>
    <col min="111" max="111" width="6.7109375" style="90" hidden="1" customWidth="1"/>
    <col min="112" max="113" width="5.57421875" style="90" hidden="1" customWidth="1"/>
    <col min="114" max="114" width="6.7109375" style="90" hidden="1" customWidth="1"/>
    <col min="115" max="116" width="5.57421875" style="90" hidden="1" customWidth="1"/>
    <col min="117" max="117" width="6.7109375" style="90" hidden="1" customWidth="1"/>
    <col min="118" max="118" width="6.28125" style="89" hidden="1" customWidth="1"/>
    <col min="119" max="120" width="5.57421875" style="89" hidden="1" customWidth="1"/>
    <col min="121" max="121" width="6.28125" style="89" hidden="1" customWidth="1"/>
    <col min="122" max="123" width="5.57421875" style="89" hidden="1" customWidth="1"/>
    <col min="124" max="124" width="6.28125" style="89" hidden="1" customWidth="1"/>
    <col min="125" max="125" width="6.00390625" style="89" hidden="1" customWidth="1"/>
    <col min="126" max="127" width="5.57421875" style="89" hidden="1" customWidth="1"/>
    <col min="128" max="128" width="6.00390625" style="89" hidden="1" customWidth="1"/>
    <col min="129" max="130" width="5.57421875" style="89" hidden="1" customWidth="1"/>
    <col min="131" max="131" width="6.00390625" style="89" hidden="1" customWidth="1"/>
    <col min="132" max="132" width="5.8515625" style="89" hidden="1" customWidth="1"/>
    <col min="133" max="134" width="5.57421875" style="89" hidden="1" customWidth="1"/>
    <col min="135" max="135" width="5.8515625" style="89" hidden="1" customWidth="1"/>
    <col min="136" max="137" width="5.57421875" style="89" hidden="1" customWidth="1"/>
    <col min="138" max="138" width="5.8515625" style="89" hidden="1" customWidth="1"/>
    <col min="139" max="146" width="5.57421875" style="90" hidden="1" customWidth="1"/>
    <col min="147" max="147" width="26.140625" style="90" customWidth="1"/>
    <col min="148" max="149" width="5.57421875" style="90" hidden="1" customWidth="1"/>
    <col min="150" max="150" width="26.140625" style="90" customWidth="1"/>
    <col min="151" max="152" width="5.57421875" style="90" hidden="1" customWidth="1"/>
    <col min="153" max="153" width="26.140625" style="90" customWidth="1"/>
    <col min="154" max="154" width="5.57421875" style="1" hidden="1" customWidth="1"/>
    <col min="155" max="155" width="7.00390625" style="1" hidden="1" customWidth="1"/>
    <col min="156" max="156" width="5.57421875" style="1" hidden="1" customWidth="1"/>
    <col min="157" max="157" width="12.140625" style="1" hidden="1" customWidth="1"/>
    <col min="158" max="158" width="0" style="2" hidden="1" customWidth="1"/>
    <col min="159" max="16384" width="9.140625" style="2" customWidth="1"/>
  </cols>
  <sheetData>
    <row r="1" spans="1:153" ht="349.5" customHeight="1" thickBo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234"/>
      <c r="ER1" s="234"/>
      <c r="ES1" s="234"/>
      <c r="ET1" s="234"/>
      <c r="EU1" s="234"/>
      <c r="EV1" s="234"/>
      <c r="EW1" s="234"/>
    </row>
    <row r="2" spans="1:157" ht="84.75" customHeight="1" thickBot="1" thickTop="1">
      <c r="A2" s="192" t="s">
        <v>0</v>
      </c>
      <c r="B2" s="189" t="s">
        <v>1</v>
      </c>
      <c r="C2" s="189" t="s">
        <v>2</v>
      </c>
      <c r="D2" s="3" t="s">
        <v>3</v>
      </c>
      <c r="E2" s="200" t="s">
        <v>4</v>
      </c>
      <c r="F2" s="195">
        <v>1206701</v>
      </c>
      <c r="G2" s="196"/>
      <c r="H2" s="196"/>
      <c r="I2" s="196"/>
      <c r="J2" s="196"/>
      <c r="K2" s="196"/>
      <c r="L2" s="197"/>
      <c r="M2" s="195">
        <v>1206702</v>
      </c>
      <c r="N2" s="196"/>
      <c r="O2" s="196"/>
      <c r="P2" s="196"/>
      <c r="Q2" s="196"/>
      <c r="R2" s="196"/>
      <c r="S2" s="197"/>
      <c r="T2" s="195">
        <v>1204704</v>
      </c>
      <c r="U2" s="196"/>
      <c r="V2" s="196"/>
      <c r="W2" s="196"/>
      <c r="X2" s="196"/>
      <c r="Y2" s="196"/>
      <c r="Z2" s="197"/>
      <c r="AA2" s="195">
        <v>1204705</v>
      </c>
      <c r="AB2" s="196"/>
      <c r="AC2" s="196"/>
      <c r="AD2" s="196"/>
      <c r="AE2" s="196"/>
      <c r="AF2" s="196"/>
      <c r="AG2" s="197"/>
      <c r="AH2" s="195">
        <v>1204706</v>
      </c>
      <c r="AI2" s="196"/>
      <c r="AJ2" s="196"/>
      <c r="AK2" s="196"/>
      <c r="AL2" s="196"/>
      <c r="AM2" s="196"/>
      <c r="AN2" s="197"/>
      <c r="AO2" s="172"/>
      <c r="AP2" s="173"/>
      <c r="AQ2" s="173"/>
      <c r="AR2" s="173"/>
      <c r="AS2" s="173"/>
      <c r="AT2" s="173"/>
      <c r="AU2" s="174"/>
      <c r="AV2" s="172"/>
      <c r="AW2" s="173"/>
      <c r="AX2" s="173"/>
      <c r="AY2" s="173"/>
      <c r="AZ2" s="173"/>
      <c r="BA2" s="173"/>
      <c r="BB2" s="174"/>
      <c r="BC2" s="172"/>
      <c r="BD2" s="173"/>
      <c r="BE2" s="173"/>
      <c r="BF2" s="173"/>
      <c r="BG2" s="173"/>
      <c r="BH2" s="173"/>
      <c r="BI2" s="174"/>
      <c r="BJ2" s="172"/>
      <c r="BK2" s="173"/>
      <c r="BL2" s="173"/>
      <c r="BM2" s="173"/>
      <c r="BN2" s="173"/>
      <c r="BO2" s="173"/>
      <c r="BP2" s="174"/>
      <c r="BQ2" s="172"/>
      <c r="BR2" s="173"/>
      <c r="BS2" s="173"/>
      <c r="BT2" s="173"/>
      <c r="BU2" s="173"/>
      <c r="BV2" s="173"/>
      <c r="BW2" s="174"/>
      <c r="BX2" s="172"/>
      <c r="BY2" s="173"/>
      <c r="BZ2" s="173"/>
      <c r="CA2" s="173"/>
      <c r="CB2" s="173"/>
      <c r="CC2" s="173"/>
      <c r="CD2" s="174"/>
      <c r="CE2" s="172"/>
      <c r="CF2" s="173"/>
      <c r="CG2" s="173"/>
      <c r="CH2" s="173"/>
      <c r="CI2" s="173"/>
      <c r="CJ2" s="173"/>
      <c r="CK2" s="174"/>
      <c r="CL2" s="172"/>
      <c r="CM2" s="173"/>
      <c r="CN2" s="173"/>
      <c r="CO2" s="173"/>
      <c r="CP2" s="173"/>
      <c r="CQ2" s="173"/>
      <c r="CR2" s="174"/>
      <c r="CS2" s="172"/>
      <c r="CT2" s="173"/>
      <c r="CU2" s="173"/>
      <c r="CV2" s="173"/>
      <c r="CW2" s="173"/>
      <c r="CX2" s="173"/>
      <c r="CY2" s="174"/>
      <c r="CZ2" s="172"/>
      <c r="DA2" s="173"/>
      <c r="DB2" s="173"/>
      <c r="DC2" s="173"/>
      <c r="DD2" s="173"/>
      <c r="DE2" s="173"/>
      <c r="DF2" s="174"/>
      <c r="DG2" s="172"/>
      <c r="DH2" s="173"/>
      <c r="DI2" s="173"/>
      <c r="DJ2" s="173"/>
      <c r="DK2" s="173"/>
      <c r="DL2" s="173"/>
      <c r="DM2" s="174"/>
      <c r="DN2" s="172"/>
      <c r="DO2" s="173"/>
      <c r="DP2" s="173"/>
      <c r="DQ2" s="173"/>
      <c r="DR2" s="173"/>
      <c r="DS2" s="173"/>
      <c r="DT2" s="174"/>
      <c r="DU2" s="172"/>
      <c r="DV2" s="173"/>
      <c r="DW2" s="173"/>
      <c r="DX2" s="173"/>
      <c r="DY2" s="173"/>
      <c r="DZ2" s="173"/>
      <c r="EA2" s="174"/>
      <c r="EB2" s="172"/>
      <c r="EC2" s="173"/>
      <c r="ED2" s="173"/>
      <c r="EE2" s="173"/>
      <c r="EF2" s="173"/>
      <c r="EG2" s="173"/>
      <c r="EH2" s="174"/>
      <c r="EI2" s="172"/>
      <c r="EJ2" s="173"/>
      <c r="EK2" s="173"/>
      <c r="EL2" s="173"/>
      <c r="EM2" s="173"/>
      <c r="EN2" s="173"/>
      <c r="EO2" s="174"/>
      <c r="EP2" s="4"/>
      <c r="EQ2" s="225" t="s">
        <v>5</v>
      </c>
      <c r="ER2" s="226"/>
      <c r="ES2" s="226"/>
      <c r="ET2" s="226"/>
      <c r="EU2" s="226"/>
      <c r="EV2" s="226"/>
      <c r="EW2" s="227"/>
      <c r="EX2" s="212"/>
      <c r="EY2" s="215"/>
      <c r="EZ2" s="218"/>
      <c r="FA2" s="209"/>
    </row>
    <row r="3" spans="1:157" ht="84.75" customHeight="1" thickBot="1" thickTop="1">
      <c r="A3" s="193"/>
      <c r="B3" s="190"/>
      <c r="C3" s="190"/>
      <c r="D3" s="190" t="s">
        <v>6</v>
      </c>
      <c r="E3" s="201"/>
      <c r="F3" s="203" t="s">
        <v>17</v>
      </c>
      <c r="G3" s="204"/>
      <c r="H3" s="204"/>
      <c r="I3" s="204"/>
      <c r="J3" s="204"/>
      <c r="K3" s="204"/>
      <c r="L3" s="205"/>
      <c r="M3" s="203" t="s">
        <v>18</v>
      </c>
      <c r="N3" s="204"/>
      <c r="O3" s="204"/>
      <c r="P3" s="204"/>
      <c r="Q3" s="204"/>
      <c r="R3" s="204"/>
      <c r="S3" s="205"/>
      <c r="T3" s="203" t="s">
        <v>24</v>
      </c>
      <c r="U3" s="204"/>
      <c r="V3" s="204"/>
      <c r="W3" s="204"/>
      <c r="X3" s="204"/>
      <c r="Y3" s="204"/>
      <c r="Z3" s="205"/>
      <c r="AA3" s="203" t="s">
        <v>25</v>
      </c>
      <c r="AB3" s="204"/>
      <c r="AC3" s="204"/>
      <c r="AD3" s="204"/>
      <c r="AE3" s="204"/>
      <c r="AF3" s="204"/>
      <c r="AG3" s="205"/>
      <c r="AH3" s="203" t="s">
        <v>26</v>
      </c>
      <c r="AI3" s="204"/>
      <c r="AJ3" s="204"/>
      <c r="AK3" s="204"/>
      <c r="AL3" s="204"/>
      <c r="AM3" s="204"/>
      <c r="AN3" s="205"/>
      <c r="AO3" s="177">
        <v>6</v>
      </c>
      <c r="AP3" s="178"/>
      <c r="AQ3" s="178"/>
      <c r="AR3" s="178"/>
      <c r="AS3" s="178"/>
      <c r="AT3" s="178"/>
      <c r="AU3" s="179"/>
      <c r="AV3" s="177">
        <v>7</v>
      </c>
      <c r="AW3" s="178"/>
      <c r="AX3" s="178"/>
      <c r="AY3" s="178"/>
      <c r="AZ3" s="178"/>
      <c r="BA3" s="178"/>
      <c r="BB3" s="179"/>
      <c r="BC3" s="177">
        <v>8</v>
      </c>
      <c r="BD3" s="178"/>
      <c r="BE3" s="178"/>
      <c r="BF3" s="178"/>
      <c r="BG3" s="178"/>
      <c r="BH3" s="178"/>
      <c r="BI3" s="179"/>
      <c r="BJ3" s="177">
        <v>9</v>
      </c>
      <c r="BK3" s="178"/>
      <c r="BL3" s="178"/>
      <c r="BM3" s="178"/>
      <c r="BN3" s="178"/>
      <c r="BO3" s="178"/>
      <c r="BP3" s="179"/>
      <c r="BQ3" s="177">
        <v>10</v>
      </c>
      <c r="BR3" s="178"/>
      <c r="BS3" s="178"/>
      <c r="BT3" s="178"/>
      <c r="BU3" s="178"/>
      <c r="BV3" s="178"/>
      <c r="BW3" s="179"/>
      <c r="BX3" s="177">
        <v>11</v>
      </c>
      <c r="BY3" s="178"/>
      <c r="BZ3" s="178"/>
      <c r="CA3" s="178"/>
      <c r="CB3" s="178"/>
      <c r="CC3" s="178"/>
      <c r="CD3" s="179"/>
      <c r="CE3" s="177">
        <v>12</v>
      </c>
      <c r="CF3" s="178"/>
      <c r="CG3" s="178"/>
      <c r="CH3" s="178"/>
      <c r="CI3" s="178"/>
      <c r="CJ3" s="178"/>
      <c r="CK3" s="179"/>
      <c r="CL3" s="177">
        <v>13</v>
      </c>
      <c r="CM3" s="178"/>
      <c r="CN3" s="178"/>
      <c r="CO3" s="178"/>
      <c r="CP3" s="178"/>
      <c r="CQ3" s="178"/>
      <c r="CR3" s="179"/>
      <c r="CS3" s="177">
        <v>14</v>
      </c>
      <c r="CT3" s="178"/>
      <c r="CU3" s="178"/>
      <c r="CV3" s="178"/>
      <c r="CW3" s="178"/>
      <c r="CX3" s="178"/>
      <c r="CY3" s="179"/>
      <c r="CZ3" s="177">
        <v>15</v>
      </c>
      <c r="DA3" s="178"/>
      <c r="DB3" s="178"/>
      <c r="DC3" s="178"/>
      <c r="DD3" s="178"/>
      <c r="DE3" s="178"/>
      <c r="DF3" s="179"/>
      <c r="DG3" s="177">
        <v>16</v>
      </c>
      <c r="DH3" s="178"/>
      <c r="DI3" s="178"/>
      <c r="DJ3" s="178"/>
      <c r="DK3" s="178"/>
      <c r="DL3" s="178"/>
      <c r="DM3" s="179"/>
      <c r="DN3" s="177">
        <v>17</v>
      </c>
      <c r="DO3" s="178"/>
      <c r="DP3" s="178"/>
      <c r="DQ3" s="178"/>
      <c r="DR3" s="178"/>
      <c r="DS3" s="178"/>
      <c r="DT3" s="179"/>
      <c r="DU3" s="177">
        <v>18</v>
      </c>
      <c r="DV3" s="178"/>
      <c r="DW3" s="178"/>
      <c r="DX3" s="178"/>
      <c r="DY3" s="178"/>
      <c r="DZ3" s="178"/>
      <c r="EA3" s="179"/>
      <c r="EB3" s="177">
        <v>19</v>
      </c>
      <c r="EC3" s="178"/>
      <c r="ED3" s="178"/>
      <c r="EE3" s="178"/>
      <c r="EF3" s="178"/>
      <c r="EG3" s="178"/>
      <c r="EH3" s="179"/>
      <c r="EI3" s="180">
        <v>20</v>
      </c>
      <c r="EJ3" s="181"/>
      <c r="EK3" s="181"/>
      <c r="EL3" s="181"/>
      <c r="EM3" s="181"/>
      <c r="EN3" s="181"/>
      <c r="EO3" s="182"/>
      <c r="EP3" s="5"/>
      <c r="EQ3" s="228"/>
      <c r="ER3" s="229"/>
      <c r="ES3" s="229"/>
      <c r="ET3" s="229"/>
      <c r="EU3" s="229"/>
      <c r="EV3" s="229"/>
      <c r="EW3" s="230"/>
      <c r="EX3" s="213"/>
      <c r="EY3" s="216"/>
      <c r="EZ3" s="219"/>
      <c r="FA3" s="210"/>
    </row>
    <row r="4" spans="1:157" ht="84.75" customHeight="1" thickBot="1" thickTop="1">
      <c r="A4" s="193"/>
      <c r="B4" s="190"/>
      <c r="C4" s="190"/>
      <c r="D4" s="190"/>
      <c r="E4" s="201"/>
      <c r="F4" s="6" t="s">
        <v>7</v>
      </c>
      <c r="G4" s="7"/>
      <c r="H4" s="8"/>
      <c r="I4" s="206" t="s">
        <v>8</v>
      </c>
      <c r="J4" s="9"/>
      <c r="K4" s="10"/>
      <c r="L4" s="198" t="s">
        <v>9</v>
      </c>
      <c r="M4" s="6" t="s">
        <v>7</v>
      </c>
      <c r="N4" s="7"/>
      <c r="O4" s="8"/>
      <c r="P4" s="206" t="s">
        <v>8</v>
      </c>
      <c r="Q4" s="9"/>
      <c r="R4" s="10"/>
      <c r="S4" s="198" t="s">
        <v>9</v>
      </c>
      <c r="T4" s="6" t="s">
        <v>7</v>
      </c>
      <c r="U4" s="7"/>
      <c r="V4" s="8"/>
      <c r="W4" s="206" t="s">
        <v>8</v>
      </c>
      <c r="X4" s="9"/>
      <c r="Y4" s="10"/>
      <c r="Z4" s="198" t="s">
        <v>9</v>
      </c>
      <c r="AA4" s="6" t="s">
        <v>7</v>
      </c>
      <c r="AB4" s="7"/>
      <c r="AC4" s="8"/>
      <c r="AD4" s="206" t="s">
        <v>8</v>
      </c>
      <c r="AE4" s="9"/>
      <c r="AF4" s="10"/>
      <c r="AG4" s="198" t="s">
        <v>9</v>
      </c>
      <c r="AH4" s="6" t="s">
        <v>7</v>
      </c>
      <c r="AI4" s="7"/>
      <c r="AJ4" s="8"/>
      <c r="AK4" s="206" t="s">
        <v>8</v>
      </c>
      <c r="AL4" s="9"/>
      <c r="AM4" s="10"/>
      <c r="AN4" s="198" t="s">
        <v>9</v>
      </c>
      <c r="AO4" s="11" t="s">
        <v>7</v>
      </c>
      <c r="AP4" s="12"/>
      <c r="AQ4" s="12"/>
      <c r="AR4" s="183" t="s">
        <v>8</v>
      </c>
      <c r="AS4" s="13"/>
      <c r="AT4" s="13"/>
      <c r="AU4" s="185" t="s">
        <v>9</v>
      </c>
      <c r="AV4" s="11" t="s">
        <v>7</v>
      </c>
      <c r="AW4" s="12"/>
      <c r="AX4" s="12"/>
      <c r="AY4" s="183" t="s">
        <v>8</v>
      </c>
      <c r="AZ4" s="13"/>
      <c r="BA4" s="13"/>
      <c r="BB4" s="185" t="s">
        <v>9</v>
      </c>
      <c r="BC4" s="11" t="s">
        <v>7</v>
      </c>
      <c r="BD4" s="12"/>
      <c r="BE4" s="12"/>
      <c r="BF4" s="183" t="s">
        <v>8</v>
      </c>
      <c r="BG4" s="13"/>
      <c r="BH4" s="13"/>
      <c r="BI4" s="185" t="s">
        <v>9</v>
      </c>
      <c r="BJ4" s="11" t="s">
        <v>7</v>
      </c>
      <c r="BK4" s="12"/>
      <c r="BL4" s="12"/>
      <c r="BM4" s="183" t="s">
        <v>8</v>
      </c>
      <c r="BN4" s="13"/>
      <c r="BO4" s="13"/>
      <c r="BP4" s="185" t="s">
        <v>9</v>
      </c>
      <c r="BQ4" s="11" t="s">
        <v>7</v>
      </c>
      <c r="BR4" s="12"/>
      <c r="BS4" s="12"/>
      <c r="BT4" s="183" t="s">
        <v>8</v>
      </c>
      <c r="BU4" s="13"/>
      <c r="BV4" s="13"/>
      <c r="BW4" s="185" t="s">
        <v>9</v>
      </c>
      <c r="BX4" s="11" t="s">
        <v>7</v>
      </c>
      <c r="BY4" s="12"/>
      <c r="BZ4" s="12"/>
      <c r="CA4" s="183" t="s">
        <v>8</v>
      </c>
      <c r="CB4" s="13"/>
      <c r="CC4" s="13"/>
      <c r="CD4" s="185" t="s">
        <v>9</v>
      </c>
      <c r="CE4" s="11" t="s">
        <v>7</v>
      </c>
      <c r="CF4" s="12"/>
      <c r="CG4" s="12"/>
      <c r="CH4" s="183" t="s">
        <v>8</v>
      </c>
      <c r="CI4" s="13"/>
      <c r="CJ4" s="13"/>
      <c r="CK4" s="185" t="s">
        <v>9</v>
      </c>
      <c r="CL4" s="11" t="s">
        <v>7</v>
      </c>
      <c r="CM4" s="12"/>
      <c r="CN4" s="12"/>
      <c r="CO4" s="183" t="s">
        <v>8</v>
      </c>
      <c r="CP4" s="13"/>
      <c r="CQ4" s="13"/>
      <c r="CR4" s="185" t="s">
        <v>9</v>
      </c>
      <c r="CS4" s="11" t="s">
        <v>7</v>
      </c>
      <c r="CT4" s="12"/>
      <c r="CU4" s="12"/>
      <c r="CV4" s="183" t="s">
        <v>8</v>
      </c>
      <c r="CW4" s="13"/>
      <c r="CX4" s="13"/>
      <c r="CY4" s="185" t="s">
        <v>9</v>
      </c>
      <c r="CZ4" s="11" t="s">
        <v>7</v>
      </c>
      <c r="DA4" s="12"/>
      <c r="DB4" s="12"/>
      <c r="DC4" s="183" t="s">
        <v>8</v>
      </c>
      <c r="DD4" s="13"/>
      <c r="DE4" s="13"/>
      <c r="DF4" s="185" t="s">
        <v>9</v>
      </c>
      <c r="DG4" s="11" t="s">
        <v>7</v>
      </c>
      <c r="DH4" s="12"/>
      <c r="DI4" s="12"/>
      <c r="DJ4" s="183" t="s">
        <v>8</v>
      </c>
      <c r="DK4" s="13"/>
      <c r="DL4" s="13"/>
      <c r="DM4" s="185" t="s">
        <v>9</v>
      </c>
      <c r="DN4" s="11" t="s">
        <v>7</v>
      </c>
      <c r="DO4" s="12"/>
      <c r="DP4" s="12"/>
      <c r="DQ4" s="183" t="s">
        <v>8</v>
      </c>
      <c r="DR4" s="13"/>
      <c r="DS4" s="13"/>
      <c r="DT4" s="185" t="s">
        <v>9</v>
      </c>
      <c r="DU4" s="11" t="s">
        <v>7</v>
      </c>
      <c r="DV4" s="12"/>
      <c r="DW4" s="12"/>
      <c r="DX4" s="183" t="s">
        <v>8</v>
      </c>
      <c r="DY4" s="13"/>
      <c r="DZ4" s="13"/>
      <c r="EA4" s="185" t="s">
        <v>9</v>
      </c>
      <c r="EB4" s="11" t="s">
        <v>7</v>
      </c>
      <c r="EC4" s="12"/>
      <c r="ED4" s="12"/>
      <c r="EE4" s="183" t="s">
        <v>8</v>
      </c>
      <c r="EF4" s="13"/>
      <c r="EG4" s="13"/>
      <c r="EH4" s="185" t="s">
        <v>9</v>
      </c>
      <c r="EI4" s="11" t="s">
        <v>7</v>
      </c>
      <c r="EJ4" s="14"/>
      <c r="EK4" s="14"/>
      <c r="EL4" s="187" t="s">
        <v>8</v>
      </c>
      <c r="EM4" s="15"/>
      <c r="EN4" s="15"/>
      <c r="EO4" s="232" t="s">
        <v>9</v>
      </c>
      <c r="EP4" s="16" t="s">
        <v>7</v>
      </c>
      <c r="EQ4" s="223" t="s">
        <v>10</v>
      </c>
      <c r="ER4" s="17"/>
      <c r="ES4" s="17"/>
      <c r="ET4" s="175" t="s">
        <v>11</v>
      </c>
      <c r="EU4" s="17"/>
      <c r="EV4" s="17"/>
      <c r="EW4" s="221" t="s">
        <v>12</v>
      </c>
      <c r="EX4" s="213"/>
      <c r="EY4" s="216"/>
      <c r="EZ4" s="219"/>
      <c r="FA4" s="210"/>
    </row>
    <row r="5" spans="1:157" ht="84.75" customHeight="1" thickBot="1" thickTop="1">
      <c r="A5" s="240"/>
      <c r="B5" s="239"/>
      <c r="C5" s="239"/>
      <c r="D5" s="18" t="s">
        <v>13</v>
      </c>
      <c r="E5" s="243"/>
      <c r="F5" s="19">
        <v>100</v>
      </c>
      <c r="G5" s="20"/>
      <c r="H5" s="21"/>
      <c r="I5" s="242"/>
      <c r="J5" s="22"/>
      <c r="K5" s="23"/>
      <c r="L5" s="241"/>
      <c r="M5" s="19">
        <v>100</v>
      </c>
      <c r="N5" s="20"/>
      <c r="O5" s="21"/>
      <c r="P5" s="242"/>
      <c r="Q5" s="22"/>
      <c r="R5" s="23"/>
      <c r="S5" s="241"/>
      <c r="T5" s="19">
        <v>100</v>
      </c>
      <c r="U5" s="20"/>
      <c r="V5" s="21"/>
      <c r="W5" s="242"/>
      <c r="X5" s="22"/>
      <c r="Y5" s="23"/>
      <c r="Z5" s="241"/>
      <c r="AA5" s="19">
        <v>100</v>
      </c>
      <c r="AB5" s="20"/>
      <c r="AC5" s="21"/>
      <c r="AD5" s="242"/>
      <c r="AE5" s="22"/>
      <c r="AF5" s="23"/>
      <c r="AG5" s="241"/>
      <c r="AH5" s="19">
        <v>100</v>
      </c>
      <c r="AI5" s="20"/>
      <c r="AJ5" s="21"/>
      <c r="AK5" s="242"/>
      <c r="AL5" s="22"/>
      <c r="AM5" s="23"/>
      <c r="AN5" s="241"/>
      <c r="AO5" s="24">
        <v>100</v>
      </c>
      <c r="AP5" s="25"/>
      <c r="AQ5" s="25"/>
      <c r="AR5" s="236"/>
      <c r="AS5" s="26"/>
      <c r="AT5" s="26"/>
      <c r="AU5" s="237"/>
      <c r="AV5" s="24">
        <v>100</v>
      </c>
      <c r="AW5" s="25"/>
      <c r="AX5" s="25"/>
      <c r="AY5" s="236"/>
      <c r="AZ5" s="26"/>
      <c r="BA5" s="26"/>
      <c r="BB5" s="237"/>
      <c r="BC5" s="24">
        <v>100</v>
      </c>
      <c r="BD5" s="25"/>
      <c r="BE5" s="25"/>
      <c r="BF5" s="236"/>
      <c r="BG5" s="26"/>
      <c r="BH5" s="26"/>
      <c r="BI5" s="237"/>
      <c r="BJ5" s="24">
        <v>100</v>
      </c>
      <c r="BK5" s="25"/>
      <c r="BL5" s="25"/>
      <c r="BM5" s="236"/>
      <c r="BN5" s="26"/>
      <c r="BO5" s="26"/>
      <c r="BP5" s="237"/>
      <c r="BQ5" s="24">
        <v>100</v>
      </c>
      <c r="BR5" s="25"/>
      <c r="BS5" s="25"/>
      <c r="BT5" s="236"/>
      <c r="BU5" s="26"/>
      <c r="BV5" s="26"/>
      <c r="BW5" s="244"/>
      <c r="BX5" s="24">
        <v>100</v>
      </c>
      <c r="BY5" s="25"/>
      <c r="BZ5" s="25"/>
      <c r="CA5" s="236"/>
      <c r="CB5" s="26"/>
      <c r="CC5" s="26"/>
      <c r="CD5" s="237"/>
      <c r="CE5" s="24">
        <v>100</v>
      </c>
      <c r="CF5" s="25"/>
      <c r="CG5" s="25"/>
      <c r="CH5" s="236"/>
      <c r="CI5" s="26"/>
      <c r="CJ5" s="26"/>
      <c r="CK5" s="237"/>
      <c r="CL5" s="24">
        <v>100</v>
      </c>
      <c r="CM5" s="25"/>
      <c r="CN5" s="25"/>
      <c r="CO5" s="236"/>
      <c r="CP5" s="26"/>
      <c r="CQ5" s="26"/>
      <c r="CR5" s="237"/>
      <c r="CS5" s="24">
        <v>100</v>
      </c>
      <c r="CT5" s="25"/>
      <c r="CU5" s="25"/>
      <c r="CV5" s="236"/>
      <c r="CW5" s="26"/>
      <c r="CX5" s="26"/>
      <c r="CY5" s="237"/>
      <c r="CZ5" s="24">
        <v>100</v>
      </c>
      <c r="DA5" s="25"/>
      <c r="DB5" s="25"/>
      <c r="DC5" s="236"/>
      <c r="DD5" s="26"/>
      <c r="DE5" s="26"/>
      <c r="DF5" s="237"/>
      <c r="DG5" s="24">
        <v>100</v>
      </c>
      <c r="DH5" s="25"/>
      <c r="DI5" s="25"/>
      <c r="DJ5" s="236"/>
      <c r="DK5" s="26"/>
      <c r="DL5" s="26"/>
      <c r="DM5" s="237"/>
      <c r="DN5" s="24">
        <v>100</v>
      </c>
      <c r="DO5" s="25"/>
      <c r="DP5" s="25"/>
      <c r="DQ5" s="236"/>
      <c r="DR5" s="26"/>
      <c r="DS5" s="26"/>
      <c r="DT5" s="237"/>
      <c r="DU5" s="24">
        <v>100</v>
      </c>
      <c r="DV5" s="25"/>
      <c r="DW5" s="25"/>
      <c r="DX5" s="236"/>
      <c r="DY5" s="26"/>
      <c r="DZ5" s="26"/>
      <c r="EA5" s="237"/>
      <c r="EB5" s="24">
        <v>100</v>
      </c>
      <c r="EC5" s="25"/>
      <c r="ED5" s="25"/>
      <c r="EE5" s="236"/>
      <c r="EF5" s="26"/>
      <c r="EG5" s="26"/>
      <c r="EH5" s="237"/>
      <c r="EI5" s="24">
        <v>100</v>
      </c>
      <c r="EJ5" s="27"/>
      <c r="EK5" s="27"/>
      <c r="EL5" s="238"/>
      <c r="EM5" s="28"/>
      <c r="EN5" s="28"/>
      <c r="EO5" s="247"/>
      <c r="EP5" s="29">
        <v>100</v>
      </c>
      <c r="EQ5" s="246"/>
      <c r="ER5" s="30"/>
      <c r="ES5" s="30"/>
      <c r="ET5" s="235"/>
      <c r="EU5" s="30"/>
      <c r="EV5" s="30"/>
      <c r="EW5" s="245"/>
      <c r="EX5" s="214"/>
      <c r="EY5" s="217"/>
      <c r="EZ5" s="220"/>
      <c r="FA5" s="211"/>
    </row>
    <row r="6" spans="1:157" ht="150" customHeight="1" thickTop="1">
      <c r="A6" s="31">
        <v>1</v>
      </c>
      <c r="B6" s="98" t="s">
        <v>14</v>
      </c>
      <c r="C6" s="99">
        <v>16104108</v>
      </c>
      <c r="D6" s="100" t="s">
        <v>21</v>
      </c>
      <c r="E6" s="101"/>
      <c r="F6" s="94">
        <v>95</v>
      </c>
      <c r="G6" s="95">
        <f aca="true" t="shared" si="0" ref="G6:G25">IF(F6=0,0,IF(F6&lt;40,0,IF(F6&lt;50,1,IF(F6&lt;55,1.333,IF(F6&lt;60,1.666,IF(F6&lt;65,2,IF(F6&lt;70,2.333,IF(F6&gt;=70,0))))))))</f>
        <v>0</v>
      </c>
      <c r="H6" s="95">
        <f aca="true" t="shared" si="1" ref="H6:H25">IF(F6=0,0,IF(F6&lt;70,0,IF(F6&lt;75,2.666,IF(F6&lt;80,3,IF(F6&lt;85,3.333,IF(F6&lt;90,3.666,IF(F6&lt;=100,4)))))))</f>
        <v>4</v>
      </c>
      <c r="I6" s="96">
        <f aca="true" t="shared" si="2" ref="I6:I25">IF(G6=0,H6,G6)</f>
        <v>4</v>
      </c>
      <c r="J6" s="95">
        <f aca="true" t="shared" si="3" ref="J6:J25">IF(F6=0,0,IF(F6&lt;40,"F",IF(F6&lt;50,"D",IF(F6&lt;55,"D+",IF(F6&lt;60,"C-",IF(F6&lt;65,"C",IF(F6&lt;70,"C+",IF(F6&gt;=70,0))))))))</f>
        <v>0</v>
      </c>
      <c r="K6" s="95" t="str">
        <f aca="true" t="shared" si="4" ref="K6:K25">IF(F6=0,0,IF(F6&lt;70,0,IF(F6&lt;75,"B-",IF(F6&lt;80,"B",IF(F6&lt;85,"B+",IF(F6&lt;90,"A-",IF(F6&lt;=100,"A")))))))</f>
        <v>A</v>
      </c>
      <c r="L6" s="97" t="str">
        <f aca="true" t="shared" si="5" ref="L6:L25">IF(J6=0,K6,J6)</f>
        <v>A</v>
      </c>
      <c r="M6" s="94">
        <v>95</v>
      </c>
      <c r="N6" s="95">
        <f aca="true" t="shared" si="6" ref="N6:N25">IF(M6=0,0,IF(M6&lt;40,0,IF(M6&lt;50,1,IF(M6&lt;55,1.333,IF(M6&lt;60,1.666,IF(M6&lt;65,2,IF(M6&lt;70,2.333,IF(M6&gt;=70,0))))))))</f>
        <v>0</v>
      </c>
      <c r="O6" s="95">
        <f aca="true" t="shared" si="7" ref="O6:O25">IF(M6=0,0,IF(M6&lt;70,0,IF(M6&lt;75,2.666,IF(M6&lt;80,3,IF(M6&lt;85,3.333,IF(M6&lt;90,3.666,IF(M6&lt;=100,4)))))))</f>
        <v>4</v>
      </c>
      <c r="P6" s="96">
        <f aca="true" t="shared" si="8" ref="P6:P25">IF(N6=0,O6,N6)</f>
        <v>4</v>
      </c>
      <c r="Q6" s="95">
        <f aca="true" t="shared" si="9" ref="Q6:Q25">IF(M6=0,0,IF(M6&lt;40,"F",IF(M6&lt;50,"D",IF(M6&lt;55,"D+",IF(M6&lt;60,"C-",IF(M6&lt;65,"C",IF(M6&lt;70,"C+",IF(M6&gt;=70,0))))))))</f>
        <v>0</v>
      </c>
      <c r="R6" s="95" t="str">
        <f aca="true" t="shared" si="10" ref="R6:R25">IF(M6=0,0,IF(M6&lt;70,0,IF(M6&lt;75,"B-",IF(M6&lt;80,"B",IF(M6&lt;85,"B+",IF(M6&lt;90,"A-",IF(M6&lt;=100,"A")))))))</f>
        <v>A</v>
      </c>
      <c r="S6" s="97" t="str">
        <f aca="true" t="shared" si="11" ref="S6:S25">IF(Q6=0,R6,Q6)</f>
        <v>A</v>
      </c>
      <c r="T6" s="94">
        <v>96</v>
      </c>
      <c r="U6" s="95">
        <f aca="true" t="shared" si="12" ref="U6:U25">IF(T6=0,0,IF(T6&lt;40,0,IF(T6&lt;50,1,IF(T6&lt;55,1.333,IF(T6&lt;60,1.666,IF(T6&lt;65,2,IF(T6&lt;70,2.333,IF(T6&gt;=70,0))))))))</f>
        <v>0</v>
      </c>
      <c r="V6" s="95">
        <f aca="true" t="shared" si="13" ref="V6:V25">IF(T6=0,0,IF(T6&lt;70,0,IF(T6&lt;75,2.666,IF(T6&lt;80,3,IF(T6&lt;85,3.333,IF(T6&lt;90,3.666,IF(T6&lt;=100,4)))))))</f>
        <v>4</v>
      </c>
      <c r="W6" s="96">
        <f aca="true" t="shared" si="14" ref="W6:W25">IF(U6=0,V6,U6)</f>
        <v>4</v>
      </c>
      <c r="X6" s="95">
        <f aca="true" t="shared" si="15" ref="X6:X25">IF(T6=0,0,IF(T6&lt;40,"F",IF(T6&lt;50,"D",IF(T6&lt;55,"D+",IF(T6&lt;60,"C-",IF(T6&lt;65,"C",IF(T6&lt;70,"C+",IF(T6&gt;=70,0))))))))</f>
        <v>0</v>
      </c>
      <c r="Y6" s="95" t="str">
        <f aca="true" t="shared" si="16" ref="Y6:Y25">IF(T6=0,0,IF(T6&lt;70,0,IF(T6&lt;75,"B-",IF(T6&lt;80,"B",IF(T6&lt;85,"B+",IF(T6&lt;90,"A-",IF(T6&lt;=100,"A")))))))</f>
        <v>A</v>
      </c>
      <c r="Z6" s="97" t="str">
        <f aca="true" t="shared" si="17" ref="Z6:Z25">IF(X6=0,Y6,X6)</f>
        <v>A</v>
      </c>
      <c r="AA6" s="94">
        <v>91</v>
      </c>
      <c r="AB6" s="95">
        <f aca="true" t="shared" si="18" ref="AB6:AB25">IF(AA6=0,0,IF(AA6&lt;40,0,IF(AA6&lt;50,1,IF(AA6&lt;55,1.333,IF(AA6&lt;60,1.666,IF(AA6&lt;65,2,IF(AA6&lt;70,2.333,IF(AA6&gt;=70,0))))))))</f>
        <v>0</v>
      </c>
      <c r="AC6" s="95">
        <f aca="true" t="shared" si="19" ref="AC6:AC25">IF(AA6=0,0,IF(AA6&lt;70,0,IF(AA6&lt;75,2.666,IF(AA6&lt;80,3,IF(AA6&lt;85,3.333,IF(AA6&lt;90,3.666,IF(AA6&lt;=100,4)))))))</f>
        <v>4</v>
      </c>
      <c r="AD6" s="96">
        <f aca="true" t="shared" si="20" ref="AD6:AD25">IF(AB6=0,AC6,AB6)</f>
        <v>4</v>
      </c>
      <c r="AE6" s="95">
        <f aca="true" t="shared" si="21" ref="AE6:AE25">IF(AA6=0,0,IF(AA6&lt;40,"F",IF(AA6&lt;50,"D",IF(AA6&lt;55,"D+",IF(AA6&lt;60,"C-",IF(AA6&lt;65,"C",IF(AA6&lt;70,"C+",IF(AA6&gt;=70,0))))))))</f>
        <v>0</v>
      </c>
      <c r="AF6" s="95" t="str">
        <f aca="true" t="shared" si="22" ref="AF6:AF25">IF(AA6=0,0,IF(AA6&lt;70,0,IF(AA6&lt;75,"B-",IF(AA6&lt;80,"B",IF(AA6&lt;85,"B+",IF(AA6&lt;90,"A-",IF(AA6&lt;=100,"A")))))))</f>
        <v>A</v>
      </c>
      <c r="AG6" s="97" t="str">
        <f aca="true" t="shared" si="23" ref="AG6:AG25">IF(AE6=0,AF6,AE6)</f>
        <v>A</v>
      </c>
      <c r="AH6" s="94">
        <v>85</v>
      </c>
      <c r="AI6" s="95">
        <f aca="true" t="shared" si="24" ref="AI6:AI25">IF(AH6=0,0,IF(AH6&lt;40,0,IF(AH6&lt;50,1,IF(AH6&lt;55,1.333,IF(AH6&lt;60,1.666,IF(AH6&lt;65,2,IF(AH6&lt;70,2.333,IF(AH6&gt;=70,0))))))))</f>
        <v>0</v>
      </c>
      <c r="AJ6" s="95">
        <f aca="true" t="shared" si="25" ref="AJ6:AJ25">IF(AH6=0,0,IF(AH6&lt;70,0,IF(AH6&lt;75,2.666,IF(AH6&lt;80,3,IF(AH6&lt;85,3.333,IF(AH6&lt;90,3.666,IF(AH6&lt;=100,4)))))))</f>
        <v>3.666</v>
      </c>
      <c r="AK6" s="96">
        <f aca="true" t="shared" si="26" ref="AK6:AK25">IF(AI6=0,AJ6,AI6)</f>
        <v>3.666</v>
      </c>
      <c r="AL6" s="95">
        <f aca="true" t="shared" si="27" ref="AL6:AL25">IF(AH6=0,0,IF(AH6&lt;40,"F",IF(AH6&lt;50,"D",IF(AH6&lt;55,"D+",IF(AH6&lt;60,"C-",IF(AH6&lt;65,"C",IF(AH6&lt;70,"C+",IF(AH6&gt;=70,0))))))))</f>
        <v>0</v>
      </c>
      <c r="AM6" s="95" t="str">
        <f aca="true" t="shared" si="28" ref="AM6:AM25">IF(AH6=0,0,IF(AH6&lt;70,0,IF(AH6&lt;75,"B-",IF(AH6&lt;80,"B",IF(AH6&lt;85,"B+",IF(AH6&lt;90,"A-",IF(AH6&lt;=100,"A")))))))</f>
        <v>A-</v>
      </c>
      <c r="AN6" s="97" t="str">
        <f aca="true" t="shared" si="29" ref="AN6:AN25">IF(AL6=0,AM6,AL6)</f>
        <v>A-</v>
      </c>
      <c r="AO6" s="33"/>
      <c r="AP6" s="34">
        <f aca="true" t="shared" si="30" ref="AP6:AP25">IF(AO6=0,0,IF(AO6&lt;40,0,IF(AO6&lt;50,1,IF(AO6&lt;55,1.333,IF(AO6&lt;60,1.666,IF(AO6&lt;65,2,IF(AO6&lt;70,2.333,IF(AO6&gt;=70,0))))))))</f>
        <v>0</v>
      </c>
      <c r="AQ6" s="35">
        <f aca="true" t="shared" si="31" ref="AQ6:AQ25">IF(AO6=0,0,IF(AO6&lt;70,0,IF(AO6&lt;75,2.666,IF(AO6&lt;80,3,IF(AO6&lt;85,3.333,IF(AO6&lt;90,3.666,IF(AO6&lt;=100,4)))))))</f>
        <v>0</v>
      </c>
      <c r="AR6" s="36">
        <f aca="true" t="shared" si="32" ref="AR6:AR25">IF(AP6=0,AQ6,AP6)</f>
        <v>0</v>
      </c>
      <c r="AS6" s="37">
        <f aca="true" t="shared" si="33" ref="AS6:AS25">IF(AO6=0,0,IF(AO6&lt;40,"F",IF(AO6&lt;50,"D",IF(AO6&lt;55,"D+",IF(AO6&lt;60,"C-",IF(AO6&lt;65,"C",IF(AO6&lt;70,"C+",IF(AO6&gt;=70,0))))))))</f>
        <v>0</v>
      </c>
      <c r="AT6" s="38">
        <f aca="true" t="shared" si="34" ref="AT6:AT25">IF(AO6=0,0,IF(AO6&lt;70,0,IF(AO6&lt;75,"B-",IF(AO6&lt;80,"B",IF(AO6&lt;85,"B+",IF(AO6&lt;90,"A-",IF(AO6&lt;=100,"A")))))))</f>
        <v>0</v>
      </c>
      <c r="AU6" s="39">
        <f aca="true" t="shared" si="35" ref="AU6:AU25">IF(AS6=0,AT6,AS6)</f>
        <v>0</v>
      </c>
      <c r="AV6" s="33"/>
      <c r="AW6" s="34">
        <f aca="true" t="shared" si="36" ref="AW6:AW25">IF(AV6=0,0,IF(AV6&lt;40,0,IF(AV6&lt;50,1,IF(AV6&lt;55,1.333,IF(AV6&lt;60,1.666,IF(AV6&lt;65,2,IF(AV6&lt;70,2.333,IF(AV6&gt;=70,0))))))))</f>
        <v>0</v>
      </c>
      <c r="AX6" s="35">
        <f aca="true" t="shared" si="37" ref="AX6:AX25">IF(AV6=0,0,IF(AV6&lt;70,0,IF(AV6&lt;75,2.666,IF(AV6&lt;80,3,IF(AV6&lt;85,3.333,IF(AV6&lt;90,3.666,IF(AV6&lt;=100,4)))))))</f>
        <v>0</v>
      </c>
      <c r="AY6" s="36">
        <f aca="true" t="shared" si="38" ref="AY6:AY25">IF(AW6=0,AX6,AW6)</f>
        <v>0</v>
      </c>
      <c r="AZ6" s="37">
        <f aca="true" t="shared" si="39" ref="AZ6:AZ25">IF(AV6=0,0,IF(AV6&lt;40,"F",IF(AV6&lt;50,"D",IF(AV6&lt;55,"D+",IF(AV6&lt;60,"C-",IF(AV6&lt;65,"C",IF(AV6&lt;70,"C+",IF(AV6&gt;=70,0))))))))</f>
        <v>0</v>
      </c>
      <c r="BA6" s="38">
        <f aca="true" t="shared" si="40" ref="BA6:BA25">IF(AV6=0,0,IF(AV6&lt;70,0,IF(AV6&lt;75,"B-",IF(AV6&lt;80,"B",IF(AV6&lt;85,"B+",IF(AV6&lt;90,"A-",IF(AV6&lt;=100,"A")))))))</f>
        <v>0</v>
      </c>
      <c r="BB6" s="39">
        <f aca="true" t="shared" si="41" ref="BB6:BB25">IF(AZ6=0,BA6,AZ6)</f>
        <v>0</v>
      </c>
      <c r="BC6" s="33"/>
      <c r="BD6" s="34">
        <f aca="true" t="shared" si="42" ref="BD6:BD25">IF(BC6=0,0,IF(BC6&lt;40,0,IF(BC6&lt;50,1,IF(BC6&lt;55,1.333,IF(BC6&lt;60,1.666,IF(BC6&lt;65,2,IF(BC6&lt;70,2.333,IF(BC6&gt;=70,0))))))))</f>
        <v>0</v>
      </c>
      <c r="BE6" s="35">
        <f aca="true" t="shared" si="43" ref="BE6:BE25">IF(BC6=0,0,IF(BC6&lt;70,0,IF(BC6&lt;75,2.666,IF(BC6&lt;80,3,IF(BC6&lt;85,3.333,IF(BC6&lt;90,3.666,IF(BC6&lt;=100,4)))))))</f>
        <v>0</v>
      </c>
      <c r="BF6" s="36">
        <f aca="true" t="shared" si="44" ref="BF6:BF25">IF(BD6=0,BE6,BD6)</f>
        <v>0</v>
      </c>
      <c r="BG6" s="37">
        <f aca="true" t="shared" si="45" ref="BG6:BG25">IF(BC6=0,0,IF(BC6&lt;40,"F",IF(BC6&lt;50,"D",IF(BC6&lt;55,"D+",IF(BC6&lt;60,"C-",IF(BC6&lt;65,"C",IF(BC6&lt;70,"C+",IF(BC6&gt;=70,0))))))))</f>
        <v>0</v>
      </c>
      <c r="BH6" s="38">
        <f aca="true" t="shared" si="46" ref="BH6:BH25">IF(BC6=0,0,IF(BC6&lt;70,0,IF(BC6&lt;75,"B-",IF(BC6&lt;80,"B",IF(BC6&lt;85,"B+",IF(BC6&lt;90,"A-",IF(BC6&lt;=100,"A")))))))</f>
        <v>0</v>
      </c>
      <c r="BI6" s="39">
        <f aca="true" t="shared" si="47" ref="BI6:BI25">IF(BG6=0,BH6,BG6)</f>
        <v>0</v>
      </c>
      <c r="BJ6" s="33"/>
      <c r="BK6" s="34">
        <f aca="true" t="shared" si="48" ref="BK6:BK25">IF(BJ6=0,0,IF(BJ6&lt;40,0,IF(BJ6&lt;50,1,IF(BJ6&lt;55,1.333,IF(BJ6&lt;60,1.666,IF(BJ6&lt;65,2,IF(BJ6&lt;70,2.333,IF(BJ6&gt;=70,0))))))))</f>
        <v>0</v>
      </c>
      <c r="BL6" s="35">
        <f aca="true" t="shared" si="49" ref="BL6:BL25">IF(BJ6=0,0,IF(BJ6&lt;70,0,IF(BJ6&lt;75,2.666,IF(BJ6&lt;80,3,IF(BJ6&lt;85,3.333,IF(BJ6&lt;90,3.666,IF(BJ6&lt;=100,4)))))))</f>
        <v>0</v>
      </c>
      <c r="BM6" s="36">
        <f aca="true" t="shared" si="50" ref="BM6:BM25">IF(BK6=0,BL6,BK6)</f>
        <v>0</v>
      </c>
      <c r="BN6" s="37">
        <f aca="true" t="shared" si="51" ref="BN6:BN25">IF(BJ6=0,0,IF(BJ6&lt;40,"F",IF(BJ6&lt;50,"D",IF(BJ6&lt;55,"D+",IF(BJ6&lt;60,"C-",IF(BJ6&lt;65,"C",IF(BJ6&lt;70,"C+",IF(BJ6&gt;=70,0))))))))</f>
        <v>0</v>
      </c>
      <c r="BO6" s="38">
        <f aca="true" t="shared" si="52" ref="BO6:BO25">IF(BJ6=0,0,IF(BJ6&lt;70,0,IF(BJ6&lt;75,"B-",IF(BJ6&lt;80,"B",IF(BJ6&lt;85,"B+",IF(BJ6&lt;90,"A-",IF(BJ6&lt;=100,"A")))))))</f>
        <v>0</v>
      </c>
      <c r="BP6" s="39">
        <f aca="true" t="shared" si="53" ref="BP6:BP25">IF(BN6=0,BO6,BN6)</f>
        <v>0</v>
      </c>
      <c r="BQ6" s="33"/>
      <c r="BR6" s="34">
        <f aca="true" t="shared" si="54" ref="BR6:BR25">IF(BQ6=0,0,IF(BQ6&lt;40,0,IF(BQ6&lt;50,1,IF(BQ6&lt;55,1.333,IF(BQ6&lt;60,1.666,IF(BQ6&lt;65,2,IF(BQ6&lt;70,2.333,IF(BQ6&gt;=70,0))))))))</f>
        <v>0</v>
      </c>
      <c r="BS6" s="35">
        <f aca="true" t="shared" si="55" ref="BS6:BS25">IF(BQ6=0,0,IF(BQ6&lt;70,0,IF(BQ6&lt;75,2.666,IF(BQ6&lt;80,3,IF(BQ6&lt;85,3.333,IF(BQ6&lt;90,3.666,IF(BQ6&lt;=100,4)))))))</f>
        <v>0</v>
      </c>
      <c r="BT6" s="36">
        <f aca="true" t="shared" si="56" ref="BT6:BT25">IF(BR6=0,BS6,BR6)</f>
        <v>0</v>
      </c>
      <c r="BU6" s="37">
        <f aca="true" t="shared" si="57" ref="BU6:BU25">IF(BQ6=0,0,IF(BQ6&lt;40,"F",IF(BQ6&lt;50,"D",IF(BQ6&lt;55,"D+",IF(BQ6&lt;60,"C-",IF(BQ6&lt;65,"C",IF(BQ6&lt;70,"C+",IF(BQ6&gt;=70,0))))))))</f>
        <v>0</v>
      </c>
      <c r="BV6" s="38">
        <f aca="true" t="shared" si="58" ref="BV6:BV25">IF(BQ6=0,0,IF(BQ6&lt;70,0,IF(BQ6&lt;75,"B-",IF(BQ6&lt;80,"B",IF(BQ6&lt;85,"B+",IF(BQ6&lt;90,"A-",IF(BQ6&lt;=100,"A")))))))</f>
        <v>0</v>
      </c>
      <c r="BW6" s="39">
        <f aca="true" t="shared" si="59" ref="BW6:BW25">IF(BU6=0,BV6,BU6)</f>
        <v>0</v>
      </c>
      <c r="BX6" s="33"/>
      <c r="BY6" s="34">
        <f aca="true" t="shared" si="60" ref="BY6:BY25">IF(BX6=0,0,IF(BX6&lt;40,0,IF(BX6&lt;50,1,IF(BX6&lt;55,1.333,IF(BX6&lt;60,1.666,IF(BX6&lt;65,2,IF(BX6&lt;70,2.333,IF(BX6&gt;=70,0))))))))</f>
        <v>0</v>
      </c>
      <c r="BZ6" s="35">
        <f aca="true" t="shared" si="61" ref="BZ6:BZ25">IF(BX6=0,0,IF(BX6&lt;70,0,IF(BX6&lt;75,2.666,IF(BX6&lt;80,3,IF(BX6&lt;85,3.333,IF(BX6&lt;90,3.666,IF(BX6&lt;=100,4)))))))</f>
        <v>0</v>
      </c>
      <c r="CA6" s="36">
        <f aca="true" t="shared" si="62" ref="CA6:CA25">IF(BY6=0,BZ6,BY6)</f>
        <v>0</v>
      </c>
      <c r="CB6" s="37">
        <f aca="true" t="shared" si="63" ref="CB6:CB25">IF(BX6=0,0,IF(BX6&lt;40,"F",IF(BX6&lt;50,"D",IF(BX6&lt;55,"D+",IF(BX6&lt;60,"C-",IF(BX6&lt;65,"C",IF(BX6&lt;70,"C+",IF(BX6&gt;=70,0))))))))</f>
        <v>0</v>
      </c>
      <c r="CC6" s="38">
        <f aca="true" t="shared" si="64" ref="CC6:CC25">IF(BX6=0,0,IF(BX6&lt;70,0,IF(BX6&lt;75,"B-",IF(BX6&lt;80,"B",IF(BX6&lt;85,"B+",IF(BX6&lt;90,"A-",IF(BX6&lt;=100,"A")))))))</f>
        <v>0</v>
      </c>
      <c r="CD6" s="39">
        <f aca="true" t="shared" si="65" ref="CD6:CD25">IF(CB6=0,CC6,CB6)</f>
        <v>0</v>
      </c>
      <c r="CE6" s="33"/>
      <c r="CF6" s="34">
        <f aca="true" t="shared" si="66" ref="CF6:CF25">IF(CE6=0,0,IF(CE6&lt;40,0,IF(CE6&lt;50,1,IF(CE6&lt;55,1.333,IF(CE6&lt;60,1.666,IF(CE6&lt;65,2,IF(CE6&lt;70,2.333,IF(CE6&gt;=70,0))))))))</f>
        <v>0</v>
      </c>
      <c r="CG6" s="35">
        <f aca="true" t="shared" si="67" ref="CG6:CG25">IF(CE6=0,0,IF(CE6&lt;70,0,IF(CE6&lt;75,2.666,IF(CE6&lt;80,3,IF(CE6&lt;85,3.333,IF(CE6&lt;90,3.666,IF(CE6&lt;=100,4)))))))</f>
        <v>0</v>
      </c>
      <c r="CH6" s="36">
        <f aca="true" t="shared" si="68" ref="CH6:CH25">IF(CF6=0,CG6,CF6)</f>
        <v>0</v>
      </c>
      <c r="CI6" s="37">
        <f aca="true" t="shared" si="69" ref="CI6:CI25">IF(CE6=0,0,IF(CE6&lt;40,"F",IF(CE6&lt;50,"D",IF(CE6&lt;55,"D+",IF(CE6&lt;60,"C-",IF(CE6&lt;65,"C",IF(CE6&lt;70,"C+",IF(CE6&gt;=70,0))))))))</f>
        <v>0</v>
      </c>
      <c r="CJ6" s="38">
        <f aca="true" t="shared" si="70" ref="CJ6:CJ25">IF(CE6=0,0,IF(CE6&lt;70,0,IF(CE6&lt;75,"B-",IF(CE6&lt;80,"B",IF(CE6&lt;85,"B+",IF(CE6&lt;90,"A-",IF(CE6&lt;=100,"A")))))))</f>
        <v>0</v>
      </c>
      <c r="CK6" s="39">
        <f aca="true" t="shared" si="71" ref="CK6:CK25">IF(CI6=0,CJ6,CI6)</f>
        <v>0</v>
      </c>
      <c r="CL6" s="33"/>
      <c r="CM6" s="34">
        <f aca="true" t="shared" si="72" ref="CM6:CM25">IF(CL6=0,0,IF(CL6&lt;40,0,IF(CL6&lt;50,1,IF(CL6&lt;55,1.333,IF(CL6&lt;60,1.666,IF(CL6&lt;65,2,IF(CL6&lt;70,2.333,IF(CL6&gt;=70,0))))))))</f>
        <v>0</v>
      </c>
      <c r="CN6" s="35">
        <f aca="true" t="shared" si="73" ref="CN6:CN25">IF(CL6=0,0,IF(CL6&lt;70,0,IF(CL6&lt;75,2.666,IF(CL6&lt;80,3,IF(CL6&lt;85,3.333,IF(CL6&lt;90,3.666,IF(CL6&lt;=100,4)))))))</f>
        <v>0</v>
      </c>
      <c r="CO6" s="36">
        <f aca="true" t="shared" si="74" ref="CO6:CO25">IF(CM6=0,CN6,CM6)</f>
        <v>0</v>
      </c>
      <c r="CP6" s="37">
        <f aca="true" t="shared" si="75" ref="CP6:CP25">IF(CL6=0,0,IF(CL6&lt;40,"F",IF(CL6&lt;50,"D",IF(CL6&lt;55,"D+",IF(CL6&lt;60,"C-",IF(CL6&lt;65,"C",IF(CL6&lt;70,"C+",IF(CL6&gt;=70,0))))))))</f>
        <v>0</v>
      </c>
      <c r="CQ6" s="38">
        <f aca="true" t="shared" si="76" ref="CQ6:CQ25">IF(CL6=0,0,IF(CL6&lt;70,0,IF(CL6&lt;75,"B-",IF(CL6&lt;80,"B",IF(CL6&lt;85,"B+",IF(CL6&lt;90,"A-",IF(CL6&lt;=100,"A")))))))</f>
        <v>0</v>
      </c>
      <c r="CR6" s="39">
        <f aca="true" t="shared" si="77" ref="CR6:CR25">IF(CP6=0,CQ6,CP6)</f>
        <v>0</v>
      </c>
      <c r="CS6" s="33"/>
      <c r="CT6" s="34">
        <f aca="true" t="shared" si="78" ref="CT6:CT25">IF(CS6=0,0,IF(CS6&lt;40,0,IF(CS6&lt;50,1,IF(CS6&lt;55,1.333,IF(CS6&lt;60,1.666,IF(CS6&lt;65,2,IF(CS6&lt;70,2.333,IF(CS6&gt;=70,0))))))))</f>
        <v>0</v>
      </c>
      <c r="CU6" s="35">
        <f aca="true" t="shared" si="79" ref="CU6:CU25">IF(CS6=0,0,IF(CS6&lt;70,0,IF(CS6&lt;75,2.666,IF(CS6&lt;80,3,IF(CS6&lt;85,3.333,IF(CS6&lt;90,3.666,IF(CS6&lt;=100,4)))))))</f>
        <v>0</v>
      </c>
      <c r="CV6" s="36">
        <f aca="true" t="shared" si="80" ref="CV6:CV25">IF(CT6=0,CU6,CT6)</f>
        <v>0</v>
      </c>
      <c r="CW6" s="37">
        <f aca="true" t="shared" si="81" ref="CW6:CW25">IF(CS6=0,0,IF(CS6&lt;40,"F",IF(CS6&lt;50,"D",IF(CS6&lt;55,"D+",IF(CS6&lt;60,"C-",IF(CS6&lt;65,"C",IF(CS6&lt;70,"C+",IF(CS6&gt;=70,0))))))))</f>
        <v>0</v>
      </c>
      <c r="CX6" s="38">
        <f aca="true" t="shared" si="82" ref="CX6:CX25">IF(CS6=0,0,IF(CS6&lt;70,0,IF(CS6&lt;75,"B-",IF(CS6&lt;80,"B",IF(CS6&lt;85,"B+",IF(CS6&lt;90,"A-",IF(CS6&lt;=100,"A")))))))</f>
        <v>0</v>
      </c>
      <c r="CY6" s="39">
        <f aca="true" t="shared" si="83" ref="CY6:CY25">IF(CW6=0,CX6,CW6)</f>
        <v>0</v>
      </c>
      <c r="CZ6" s="33"/>
      <c r="DA6" s="34">
        <f aca="true" t="shared" si="84" ref="DA6:DA25">IF(CZ6=0,0,IF(CZ6&lt;40,0,IF(CZ6&lt;50,1,IF(CZ6&lt;55,1.333,IF(CZ6&lt;60,1.666,IF(CZ6&lt;65,2,IF(CZ6&lt;70,2.333,IF(CZ6&gt;=70,0))))))))</f>
        <v>0</v>
      </c>
      <c r="DB6" s="35">
        <f aca="true" t="shared" si="85" ref="DB6:DB25">IF(CZ6=0,0,IF(CZ6&lt;70,0,IF(CZ6&lt;75,2.666,IF(CZ6&lt;80,3,IF(CZ6&lt;85,3.333,IF(CZ6&lt;90,3.666,IF(CZ6&lt;=100,4)))))))</f>
        <v>0</v>
      </c>
      <c r="DC6" s="36">
        <f aca="true" t="shared" si="86" ref="DC6:DC25">IF(DA6=0,DB6,DA6)</f>
        <v>0</v>
      </c>
      <c r="DD6" s="37">
        <f aca="true" t="shared" si="87" ref="DD6:DD25">IF(CZ6=0,0,IF(CZ6&lt;40,"F",IF(CZ6&lt;50,"D",IF(CZ6&lt;55,"D+",IF(CZ6&lt;60,"C-",IF(CZ6&lt;65,"C",IF(CZ6&lt;70,"C+",IF(CZ6&gt;=70,0))))))))</f>
        <v>0</v>
      </c>
      <c r="DE6" s="38">
        <f aca="true" t="shared" si="88" ref="DE6:DE25">IF(CZ6=0,0,IF(CZ6&lt;70,0,IF(CZ6&lt;75,"B-",IF(CZ6&lt;80,"B",IF(CZ6&lt;85,"B+",IF(CZ6&lt;90,"A-",IF(CZ6&lt;=100,"A")))))))</f>
        <v>0</v>
      </c>
      <c r="DF6" s="39">
        <f aca="true" t="shared" si="89" ref="DF6:DF25">IF(DD6=0,DE6,DD6)</f>
        <v>0</v>
      </c>
      <c r="DG6" s="33"/>
      <c r="DH6" s="34">
        <f aca="true" t="shared" si="90" ref="DH6:DH25">IF(DG6=0,0,IF(DG6&lt;40,0,IF(DG6&lt;50,1,IF(DG6&lt;55,1.333,IF(DG6&lt;60,1.666,IF(DG6&lt;65,2,IF(DG6&lt;70,2.333,IF(DG6&gt;=70,0))))))))</f>
        <v>0</v>
      </c>
      <c r="DI6" s="35">
        <f aca="true" t="shared" si="91" ref="DI6:DI25">IF(DG6=0,0,IF(DG6&lt;70,0,IF(DG6&lt;75,2.666,IF(DG6&lt;80,3,IF(DG6&lt;85,3.333,IF(DG6&lt;90,3.666,IF(DG6&lt;=100,4)))))))</f>
        <v>0</v>
      </c>
      <c r="DJ6" s="36">
        <f aca="true" t="shared" si="92" ref="DJ6:DJ25">IF(DH6=0,DI6,DH6)</f>
        <v>0</v>
      </c>
      <c r="DK6" s="37">
        <f aca="true" t="shared" si="93" ref="DK6:DK25">IF(DG6=0,0,IF(DG6&lt;40,"F",IF(DG6&lt;50,"D",IF(DG6&lt;55,"D+",IF(DG6&lt;60,"C-",IF(DG6&lt;65,"C",IF(DG6&lt;70,"C+",IF(DG6&gt;=70,0))))))))</f>
        <v>0</v>
      </c>
      <c r="DL6" s="38">
        <f aca="true" t="shared" si="94" ref="DL6:DL25">IF(DG6=0,0,IF(DG6&lt;70,0,IF(DG6&lt;75,"B-",IF(DG6&lt;80,"B",IF(DG6&lt;85,"B+",IF(DG6&lt;90,"A-",IF(DG6&lt;=100,"A")))))))</f>
        <v>0</v>
      </c>
      <c r="DM6" s="39">
        <f aca="true" t="shared" si="95" ref="DM6:DM25">IF(DK6=0,DL6,DK6)</f>
        <v>0</v>
      </c>
      <c r="DN6" s="33"/>
      <c r="DO6" s="34">
        <f aca="true" t="shared" si="96" ref="DO6:DO25">IF(DN6=0,0,IF(DN6&lt;40,0,IF(DN6&lt;50,1,IF(DN6&lt;55,1.333,IF(DN6&lt;60,1.666,IF(DN6&lt;65,2,IF(DN6&lt;70,2.333,IF(DN6&gt;=70,0))))))))</f>
        <v>0</v>
      </c>
      <c r="DP6" s="35">
        <f aca="true" t="shared" si="97" ref="DP6:DP25">IF(DN6=0,0,IF(DN6&lt;70,0,IF(DN6&lt;75,2.666,IF(DN6&lt;80,3,IF(DN6&lt;85,3.333,IF(DN6&lt;90,3.666,IF(DN6&lt;=100,4)))))))</f>
        <v>0</v>
      </c>
      <c r="DQ6" s="36">
        <f aca="true" t="shared" si="98" ref="DQ6:DQ25">IF(DO6=0,DP6,DO6)</f>
        <v>0</v>
      </c>
      <c r="DR6" s="37">
        <f aca="true" t="shared" si="99" ref="DR6:DR25">IF(DN6=0,0,IF(DN6&lt;40,"F",IF(DN6&lt;50,"D",IF(DN6&lt;55,"D+",IF(DN6&lt;60,"C-",IF(DN6&lt;65,"C",IF(DN6&lt;70,"C+",IF(DN6&gt;=70,0))))))))</f>
        <v>0</v>
      </c>
      <c r="DS6" s="38">
        <f aca="true" t="shared" si="100" ref="DS6:DS25">IF(DN6=0,0,IF(DN6&lt;70,0,IF(DN6&lt;75,"B-",IF(DN6&lt;80,"B",IF(DN6&lt;85,"B+",IF(DN6&lt;90,"A-",IF(DN6&lt;=100,"A")))))))</f>
        <v>0</v>
      </c>
      <c r="DT6" s="39">
        <f aca="true" t="shared" si="101" ref="DT6:DT25">IF(DR6=0,DS6,DR6)</f>
        <v>0</v>
      </c>
      <c r="DU6" s="33"/>
      <c r="DV6" s="34">
        <f aca="true" t="shared" si="102" ref="DV6:DV25">IF(DU6=0,0,IF(DU6&lt;40,0,IF(DU6&lt;50,1,IF(DU6&lt;55,1.333,IF(DU6&lt;60,1.666,IF(DU6&lt;65,2,IF(DU6&lt;70,2.333,IF(DU6&gt;=70,0))))))))</f>
        <v>0</v>
      </c>
      <c r="DW6" s="35">
        <f aca="true" t="shared" si="103" ref="DW6:DW25">IF(DU6=0,0,IF(DU6&lt;70,0,IF(DU6&lt;75,2.666,IF(DU6&lt;80,3,IF(DU6&lt;85,3.333,IF(DU6&lt;90,3.666,IF(DU6&lt;=100,4)))))))</f>
        <v>0</v>
      </c>
      <c r="DX6" s="36">
        <f aca="true" t="shared" si="104" ref="DX6:DX25">IF(DV6=0,DW6,DV6)</f>
        <v>0</v>
      </c>
      <c r="DY6" s="37">
        <f aca="true" t="shared" si="105" ref="DY6:DY25">IF(DU6=0,0,IF(DU6&lt;40,"F",IF(DU6&lt;50,"D",IF(DU6&lt;55,"D+",IF(DU6&lt;60,"C-",IF(DU6&lt;65,"C",IF(DU6&lt;70,"C+",IF(DU6&gt;=70,0))))))))</f>
        <v>0</v>
      </c>
      <c r="DZ6" s="38">
        <f aca="true" t="shared" si="106" ref="DZ6:DZ25">IF(DU6=0,0,IF(DU6&lt;70,0,IF(DU6&lt;75,"B-",IF(DU6&lt;80,"B",IF(DU6&lt;85,"B+",IF(DU6&lt;90,"A-",IF(DU6&lt;=100,"A")))))))</f>
        <v>0</v>
      </c>
      <c r="EA6" s="39">
        <f aca="true" t="shared" si="107" ref="EA6:EA25">IF(DY6=0,DZ6,DY6)</f>
        <v>0</v>
      </c>
      <c r="EB6" s="33"/>
      <c r="EC6" s="34">
        <f aca="true" t="shared" si="108" ref="EC6:EC25">IF(EB6=0,0,IF(EB6&lt;40,0,IF(EB6&lt;50,1,IF(EB6&lt;55,1.333,IF(EB6&lt;60,1.666,IF(EB6&lt;65,2,IF(EB6&lt;70,2.333,IF(EB6&gt;=70,0))))))))</f>
        <v>0</v>
      </c>
      <c r="ED6" s="35">
        <f aca="true" t="shared" si="109" ref="ED6:ED25">IF(EB6=0,0,IF(EB6&lt;70,0,IF(EB6&lt;75,2.666,IF(EB6&lt;80,3,IF(EB6&lt;85,3.333,IF(EB6&lt;90,3.666,IF(EB6&lt;=100,4)))))))</f>
        <v>0</v>
      </c>
      <c r="EE6" s="36">
        <f aca="true" t="shared" si="110" ref="EE6:EE25">IF(EC6=0,ED6,EC6)</f>
        <v>0</v>
      </c>
      <c r="EF6" s="37">
        <f aca="true" t="shared" si="111" ref="EF6:EF25">IF(EB6=0,0,IF(EB6&lt;40,"F",IF(EB6&lt;50,"D",IF(EB6&lt;55,"D+",IF(EB6&lt;60,"C-",IF(EB6&lt;65,"C",IF(EB6&lt;70,"C+",IF(EB6&gt;=70,0))))))))</f>
        <v>0</v>
      </c>
      <c r="EG6" s="38">
        <f aca="true" t="shared" si="112" ref="EG6:EG25">IF(EB6=0,0,IF(EB6&lt;70,0,IF(EB6&lt;75,"B-",IF(EB6&lt;80,"B",IF(EB6&lt;85,"B+",IF(EB6&lt;90,"A-",IF(EB6&lt;=100,"A")))))))</f>
        <v>0</v>
      </c>
      <c r="EH6" s="39"/>
      <c r="EI6" s="33"/>
      <c r="EJ6" s="34">
        <f aca="true" t="shared" si="113" ref="EJ6:EJ25">IF(EI6=0,0,IF(EI6&lt;40,0,IF(EI6&lt;50,1,IF(EI6&lt;55,1.333,IF(EI6&lt;60,1.666,IF(EI6&lt;65,2,IF(EI6&lt;70,2.333,IF(EI6&gt;=70,0))))))))</f>
        <v>0</v>
      </c>
      <c r="EK6" s="35">
        <f aca="true" t="shared" si="114" ref="EK6:EK25">IF(EI6=0,0,IF(EI6&lt;70,0,IF(EI6&lt;75,2.666,IF(EI6&lt;80,3,IF(EI6&lt;85,3.333,IF(EI6&lt;90,3.666,IF(EI6&lt;=100,4)))))))</f>
        <v>0</v>
      </c>
      <c r="EL6" s="36">
        <f aca="true" t="shared" si="115" ref="EL6:EL25">IF(EJ6=0,EK6,EJ6)</f>
        <v>0</v>
      </c>
      <c r="EM6" s="37">
        <f aca="true" t="shared" si="116" ref="EM6:EM25">IF(EI6=0,0,IF(EI6&lt;40,"F",IF(EI6&lt;50,"D",IF(EI6&lt;55,"D+",IF(EI6&lt;60,"C-",IF(EI6&lt;65,"C",IF(EI6&lt;70,"C+",IF(EI6&gt;=70,0))))))))</f>
        <v>0</v>
      </c>
      <c r="EN6" s="38">
        <f aca="true" t="shared" si="117" ref="EN6:EN25">IF(EI6=0,0,IF(EI6&lt;70,0,IF(EI6&lt;75,"B-",IF(EI6&lt;80,"B",IF(EI6&lt;85,"B+",IF(EI6&lt;90,"A-",IF(EI6&lt;=100,"A")))))))</f>
        <v>0</v>
      </c>
      <c r="EO6" s="39">
        <f aca="true" t="shared" si="118" ref="EO6:EO25">IF(EM6=0,EN6,EM6)</f>
        <v>0</v>
      </c>
      <c r="EP6" s="40"/>
      <c r="EQ6" s="41">
        <f aca="true" t="shared" si="119" ref="EQ6:EQ25">I6+P6+W6+AD6+AK6+AR6+AY6+BF6+BM6+BT6+CA6+CH6+CO6+CV6+DC6+DJ6+DQ6+DX6+EE6+EL6</f>
        <v>19.666</v>
      </c>
      <c r="ER6" s="42">
        <f aca="true" t="shared" si="120" ref="ER6:ER25">COUNT(F6,M6,T6,AA6,AH6,AO6,AV6,BC6,BJ6,BQ6,BX6,CE6,CL6,CS6,CZ6,DG6,DN6,DU6,EB6,EI6)*3</f>
        <v>15</v>
      </c>
      <c r="ES6" s="43">
        <f aca="true" t="shared" si="121" ref="ES6:ES25">I6*3+P6*3+W6*3+AD6*3+AK6*3+AR6*3+AY6*3+BF6*3+BM6*3+BT6*3+CA6*3+CH6*3+CO6*3+CV6*3+DC6*3+DJ6*3+DQ6*3+DX6*3+EE6*3+EL6*3</f>
        <v>58.998</v>
      </c>
      <c r="ET6" s="44">
        <f aca="true" t="shared" si="122" ref="ET6:ET25">IF((ES6=0),0,(ROUND((ES6/ER6),3)))</f>
        <v>3.933</v>
      </c>
      <c r="EU6" s="42">
        <f aca="true" t="shared" si="123" ref="EU6:EU25">IF(ER6=0,0,IF(ET6&lt;=0,"F",IF(ET6&lt;1,"F",IF(ET6&lt;1.333,"D",IF(ET6&lt;1.666,"D+",IF(ET6&lt;2,"C-",IF(ET6&lt;2.333,"C",IF(ET6&gt;=2.333,0))))))))</f>
        <v>0</v>
      </c>
      <c r="EV6" s="42" t="str">
        <f aca="true" t="shared" si="124" ref="EV6:EV25">IF(ER6=0,0,IF(ET6&lt;2.333,0,IF(ET6&lt;2.666,"C+",IF(ET6&lt;3,"B-",IF(ET6&lt;3.333,"B",IF(ET6&lt;3.666,"B+",IF(ET6&lt;4,"A-",IF(ET6=4,"A"))))))))</f>
        <v>A-</v>
      </c>
      <c r="EW6" s="128" t="str">
        <f aca="true" t="shared" si="125" ref="EW6:EW25">IF((ER6=0),0,IF(EU6=0,EV6,EU6))</f>
        <v>A-</v>
      </c>
      <c r="EX6" s="47"/>
      <c r="EY6" s="48"/>
      <c r="EZ6" s="49"/>
      <c r="FA6" s="50"/>
    </row>
    <row r="7" spans="1:158" ht="150" customHeight="1">
      <c r="A7" s="51">
        <v>2</v>
      </c>
      <c r="B7" s="102" t="s">
        <v>14</v>
      </c>
      <c r="C7" s="103">
        <v>16104109</v>
      </c>
      <c r="D7" s="104" t="s">
        <v>22</v>
      </c>
      <c r="E7" s="105"/>
      <c r="F7" s="129">
        <v>80</v>
      </c>
      <c r="G7" s="130">
        <f t="shared" si="0"/>
        <v>0</v>
      </c>
      <c r="H7" s="130">
        <f t="shared" si="1"/>
        <v>3.333</v>
      </c>
      <c r="I7" s="131">
        <f t="shared" si="2"/>
        <v>3.333</v>
      </c>
      <c r="J7" s="130">
        <f t="shared" si="3"/>
        <v>0</v>
      </c>
      <c r="K7" s="130" t="str">
        <f t="shared" si="4"/>
        <v>B+</v>
      </c>
      <c r="L7" s="132" t="str">
        <f t="shared" si="5"/>
        <v>B+</v>
      </c>
      <c r="M7" s="129">
        <v>90</v>
      </c>
      <c r="N7" s="130">
        <f t="shared" si="6"/>
        <v>0</v>
      </c>
      <c r="O7" s="130">
        <f t="shared" si="7"/>
        <v>4</v>
      </c>
      <c r="P7" s="131">
        <f t="shared" si="8"/>
        <v>4</v>
      </c>
      <c r="Q7" s="130">
        <f t="shared" si="9"/>
        <v>0</v>
      </c>
      <c r="R7" s="130" t="str">
        <f t="shared" si="10"/>
        <v>A</v>
      </c>
      <c r="S7" s="132" t="str">
        <f t="shared" si="11"/>
        <v>A</v>
      </c>
      <c r="T7" s="129">
        <v>87</v>
      </c>
      <c r="U7" s="130">
        <f t="shared" si="12"/>
        <v>0</v>
      </c>
      <c r="V7" s="130">
        <f t="shared" si="13"/>
        <v>3.666</v>
      </c>
      <c r="W7" s="131">
        <f t="shared" si="14"/>
        <v>3.666</v>
      </c>
      <c r="X7" s="130">
        <f t="shared" si="15"/>
        <v>0</v>
      </c>
      <c r="Y7" s="130" t="str">
        <f t="shared" si="16"/>
        <v>A-</v>
      </c>
      <c r="Z7" s="132" t="str">
        <f t="shared" si="17"/>
        <v>A-</v>
      </c>
      <c r="AA7" s="129">
        <v>90</v>
      </c>
      <c r="AB7" s="130">
        <f t="shared" si="18"/>
        <v>0</v>
      </c>
      <c r="AC7" s="130">
        <f t="shared" si="19"/>
        <v>4</v>
      </c>
      <c r="AD7" s="131">
        <f t="shared" si="20"/>
        <v>4</v>
      </c>
      <c r="AE7" s="130">
        <f t="shared" si="21"/>
        <v>0</v>
      </c>
      <c r="AF7" s="130" t="str">
        <f t="shared" si="22"/>
        <v>A</v>
      </c>
      <c r="AG7" s="132" t="str">
        <f t="shared" si="23"/>
        <v>A</v>
      </c>
      <c r="AH7" s="129">
        <v>80</v>
      </c>
      <c r="AI7" s="130">
        <f t="shared" si="24"/>
        <v>0</v>
      </c>
      <c r="AJ7" s="130">
        <f t="shared" si="25"/>
        <v>3.333</v>
      </c>
      <c r="AK7" s="131">
        <f t="shared" si="26"/>
        <v>3.333</v>
      </c>
      <c r="AL7" s="130">
        <f t="shared" si="27"/>
        <v>0</v>
      </c>
      <c r="AM7" s="130" t="str">
        <f t="shared" si="28"/>
        <v>B+</v>
      </c>
      <c r="AN7" s="132" t="str">
        <f t="shared" si="29"/>
        <v>B+</v>
      </c>
      <c r="AO7" s="56"/>
      <c r="AP7" s="57">
        <f t="shared" si="30"/>
        <v>0</v>
      </c>
      <c r="AQ7" s="58">
        <f t="shared" si="31"/>
        <v>0</v>
      </c>
      <c r="AR7" s="59">
        <f t="shared" si="32"/>
        <v>0</v>
      </c>
      <c r="AS7" s="60">
        <f t="shared" si="33"/>
        <v>0</v>
      </c>
      <c r="AT7" s="61">
        <f t="shared" si="34"/>
        <v>0</v>
      </c>
      <c r="AU7" s="62">
        <f t="shared" si="35"/>
        <v>0</v>
      </c>
      <c r="AV7" s="56"/>
      <c r="AW7" s="57">
        <f t="shared" si="36"/>
        <v>0</v>
      </c>
      <c r="AX7" s="58">
        <f t="shared" si="37"/>
        <v>0</v>
      </c>
      <c r="AY7" s="59">
        <f t="shared" si="38"/>
        <v>0</v>
      </c>
      <c r="AZ7" s="60">
        <f t="shared" si="39"/>
        <v>0</v>
      </c>
      <c r="BA7" s="61">
        <f t="shared" si="40"/>
        <v>0</v>
      </c>
      <c r="BB7" s="62">
        <f t="shared" si="41"/>
        <v>0</v>
      </c>
      <c r="BC7" s="56"/>
      <c r="BD7" s="57">
        <f t="shared" si="42"/>
        <v>0</v>
      </c>
      <c r="BE7" s="58">
        <f t="shared" si="43"/>
        <v>0</v>
      </c>
      <c r="BF7" s="59">
        <f t="shared" si="44"/>
        <v>0</v>
      </c>
      <c r="BG7" s="60">
        <f t="shared" si="45"/>
        <v>0</v>
      </c>
      <c r="BH7" s="61">
        <f t="shared" si="46"/>
        <v>0</v>
      </c>
      <c r="BI7" s="62">
        <f t="shared" si="47"/>
        <v>0</v>
      </c>
      <c r="BJ7" s="56"/>
      <c r="BK7" s="57">
        <f t="shared" si="48"/>
        <v>0</v>
      </c>
      <c r="BL7" s="58">
        <f t="shared" si="49"/>
        <v>0</v>
      </c>
      <c r="BM7" s="59">
        <f t="shared" si="50"/>
        <v>0</v>
      </c>
      <c r="BN7" s="60">
        <f t="shared" si="51"/>
        <v>0</v>
      </c>
      <c r="BO7" s="61">
        <f t="shared" si="52"/>
        <v>0</v>
      </c>
      <c r="BP7" s="62">
        <f t="shared" si="53"/>
        <v>0</v>
      </c>
      <c r="BQ7" s="56"/>
      <c r="BR7" s="57">
        <f t="shared" si="54"/>
        <v>0</v>
      </c>
      <c r="BS7" s="58">
        <f t="shared" si="55"/>
        <v>0</v>
      </c>
      <c r="BT7" s="59">
        <f t="shared" si="56"/>
        <v>0</v>
      </c>
      <c r="BU7" s="60">
        <f t="shared" si="57"/>
        <v>0</v>
      </c>
      <c r="BV7" s="61">
        <f t="shared" si="58"/>
        <v>0</v>
      </c>
      <c r="BW7" s="62">
        <f t="shared" si="59"/>
        <v>0</v>
      </c>
      <c r="BX7" s="56"/>
      <c r="BY7" s="57">
        <f t="shared" si="60"/>
        <v>0</v>
      </c>
      <c r="BZ7" s="58">
        <f t="shared" si="61"/>
        <v>0</v>
      </c>
      <c r="CA7" s="59">
        <f t="shared" si="62"/>
        <v>0</v>
      </c>
      <c r="CB7" s="60">
        <f t="shared" si="63"/>
        <v>0</v>
      </c>
      <c r="CC7" s="61">
        <f t="shared" si="64"/>
        <v>0</v>
      </c>
      <c r="CD7" s="62">
        <f t="shared" si="65"/>
        <v>0</v>
      </c>
      <c r="CE7" s="56"/>
      <c r="CF7" s="57">
        <f t="shared" si="66"/>
        <v>0</v>
      </c>
      <c r="CG7" s="58">
        <f t="shared" si="67"/>
        <v>0</v>
      </c>
      <c r="CH7" s="59">
        <f t="shared" si="68"/>
        <v>0</v>
      </c>
      <c r="CI7" s="60">
        <f t="shared" si="69"/>
        <v>0</v>
      </c>
      <c r="CJ7" s="61">
        <f t="shared" si="70"/>
        <v>0</v>
      </c>
      <c r="CK7" s="62">
        <f t="shared" si="71"/>
        <v>0</v>
      </c>
      <c r="CL7" s="56"/>
      <c r="CM7" s="57">
        <f t="shared" si="72"/>
        <v>0</v>
      </c>
      <c r="CN7" s="58">
        <f t="shared" si="73"/>
        <v>0</v>
      </c>
      <c r="CO7" s="59">
        <f t="shared" si="74"/>
        <v>0</v>
      </c>
      <c r="CP7" s="60">
        <f t="shared" si="75"/>
        <v>0</v>
      </c>
      <c r="CQ7" s="61">
        <f t="shared" si="76"/>
        <v>0</v>
      </c>
      <c r="CR7" s="62">
        <f t="shared" si="77"/>
        <v>0</v>
      </c>
      <c r="CS7" s="56"/>
      <c r="CT7" s="57">
        <f t="shared" si="78"/>
        <v>0</v>
      </c>
      <c r="CU7" s="58">
        <f t="shared" si="79"/>
        <v>0</v>
      </c>
      <c r="CV7" s="59">
        <f t="shared" si="80"/>
        <v>0</v>
      </c>
      <c r="CW7" s="60">
        <f t="shared" si="81"/>
        <v>0</v>
      </c>
      <c r="CX7" s="61">
        <f t="shared" si="82"/>
        <v>0</v>
      </c>
      <c r="CY7" s="62">
        <f t="shared" si="83"/>
        <v>0</v>
      </c>
      <c r="CZ7" s="56"/>
      <c r="DA7" s="57">
        <f t="shared" si="84"/>
        <v>0</v>
      </c>
      <c r="DB7" s="58">
        <f t="shared" si="85"/>
        <v>0</v>
      </c>
      <c r="DC7" s="59">
        <f t="shared" si="86"/>
        <v>0</v>
      </c>
      <c r="DD7" s="60">
        <f t="shared" si="87"/>
        <v>0</v>
      </c>
      <c r="DE7" s="61">
        <f t="shared" si="88"/>
        <v>0</v>
      </c>
      <c r="DF7" s="62">
        <f t="shared" si="89"/>
        <v>0</v>
      </c>
      <c r="DG7" s="56"/>
      <c r="DH7" s="57">
        <f t="shared" si="90"/>
        <v>0</v>
      </c>
      <c r="DI7" s="58">
        <f t="shared" si="91"/>
        <v>0</v>
      </c>
      <c r="DJ7" s="59">
        <f t="shared" si="92"/>
        <v>0</v>
      </c>
      <c r="DK7" s="60">
        <f t="shared" si="93"/>
        <v>0</v>
      </c>
      <c r="DL7" s="61">
        <f t="shared" si="94"/>
        <v>0</v>
      </c>
      <c r="DM7" s="62">
        <f t="shared" si="95"/>
        <v>0</v>
      </c>
      <c r="DN7" s="56"/>
      <c r="DO7" s="57">
        <f t="shared" si="96"/>
        <v>0</v>
      </c>
      <c r="DP7" s="58">
        <f t="shared" si="97"/>
        <v>0</v>
      </c>
      <c r="DQ7" s="59">
        <f t="shared" si="98"/>
        <v>0</v>
      </c>
      <c r="DR7" s="60">
        <f t="shared" si="99"/>
        <v>0</v>
      </c>
      <c r="DS7" s="61">
        <f t="shared" si="100"/>
        <v>0</v>
      </c>
      <c r="DT7" s="62">
        <f t="shared" si="101"/>
        <v>0</v>
      </c>
      <c r="DU7" s="56"/>
      <c r="DV7" s="57">
        <f t="shared" si="102"/>
        <v>0</v>
      </c>
      <c r="DW7" s="58">
        <f t="shared" si="103"/>
        <v>0</v>
      </c>
      <c r="DX7" s="59">
        <f t="shared" si="104"/>
        <v>0</v>
      </c>
      <c r="DY7" s="60">
        <f t="shared" si="105"/>
        <v>0</v>
      </c>
      <c r="DZ7" s="61">
        <f t="shared" si="106"/>
        <v>0</v>
      </c>
      <c r="EA7" s="62">
        <f t="shared" si="107"/>
        <v>0</v>
      </c>
      <c r="EB7" s="56"/>
      <c r="EC7" s="57">
        <f t="shared" si="108"/>
        <v>0</v>
      </c>
      <c r="ED7" s="58">
        <f t="shared" si="109"/>
        <v>0</v>
      </c>
      <c r="EE7" s="59">
        <f t="shared" si="110"/>
        <v>0</v>
      </c>
      <c r="EF7" s="60">
        <f t="shared" si="111"/>
        <v>0</v>
      </c>
      <c r="EG7" s="61">
        <f t="shared" si="112"/>
        <v>0</v>
      </c>
      <c r="EH7" s="62"/>
      <c r="EI7" s="56"/>
      <c r="EJ7" s="57">
        <f t="shared" si="113"/>
        <v>0</v>
      </c>
      <c r="EK7" s="58">
        <f t="shared" si="114"/>
        <v>0</v>
      </c>
      <c r="EL7" s="59">
        <f t="shared" si="115"/>
        <v>0</v>
      </c>
      <c r="EM7" s="60">
        <f t="shared" si="116"/>
        <v>0</v>
      </c>
      <c r="EN7" s="61">
        <f t="shared" si="117"/>
        <v>0</v>
      </c>
      <c r="EO7" s="62">
        <f t="shared" si="118"/>
        <v>0</v>
      </c>
      <c r="EP7" s="63"/>
      <c r="EQ7" s="64">
        <f t="shared" si="119"/>
        <v>18.332</v>
      </c>
      <c r="ER7" s="45">
        <f t="shared" si="120"/>
        <v>15</v>
      </c>
      <c r="ES7" s="65">
        <f t="shared" si="121"/>
        <v>54.996</v>
      </c>
      <c r="ET7" s="66">
        <f t="shared" si="122"/>
        <v>3.666</v>
      </c>
      <c r="EU7" s="45">
        <f t="shared" si="123"/>
        <v>0</v>
      </c>
      <c r="EV7" s="45" t="str">
        <f t="shared" si="124"/>
        <v>A-</v>
      </c>
      <c r="EW7" s="46" t="str">
        <f t="shared" si="125"/>
        <v>A-</v>
      </c>
      <c r="EX7" s="67"/>
      <c r="EY7" s="68"/>
      <c r="EZ7" s="69"/>
      <c r="FA7" s="50"/>
      <c r="FB7" s="70"/>
    </row>
    <row r="8" spans="1:157" ht="150" customHeight="1" thickBot="1">
      <c r="A8" s="71">
        <v>3</v>
      </c>
      <c r="B8" s="106" t="s">
        <v>14</v>
      </c>
      <c r="C8" s="107">
        <v>16104110</v>
      </c>
      <c r="D8" s="108" t="s">
        <v>23</v>
      </c>
      <c r="E8" s="109"/>
      <c r="F8" s="133">
        <v>86</v>
      </c>
      <c r="G8" s="134">
        <f t="shared" si="0"/>
        <v>0</v>
      </c>
      <c r="H8" s="134">
        <f t="shared" si="1"/>
        <v>3.666</v>
      </c>
      <c r="I8" s="135">
        <f t="shared" si="2"/>
        <v>3.666</v>
      </c>
      <c r="J8" s="134">
        <f t="shared" si="3"/>
        <v>0</v>
      </c>
      <c r="K8" s="134" t="str">
        <f t="shared" si="4"/>
        <v>A-</v>
      </c>
      <c r="L8" s="136"/>
      <c r="M8" s="133">
        <v>95</v>
      </c>
      <c r="N8" s="134">
        <f t="shared" si="6"/>
        <v>0</v>
      </c>
      <c r="O8" s="134">
        <f t="shared" si="7"/>
        <v>4</v>
      </c>
      <c r="P8" s="135">
        <f t="shared" si="8"/>
        <v>4</v>
      </c>
      <c r="Q8" s="134">
        <f t="shared" si="9"/>
        <v>0</v>
      </c>
      <c r="R8" s="134" t="str">
        <f t="shared" si="10"/>
        <v>A</v>
      </c>
      <c r="S8" s="136" t="str">
        <f t="shared" si="11"/>
        <v>A</v>
      </c>
      <c r="T8" s="133">
        <v>95</v>
      </c>
      <c r="U8" s="134">
        <f t="shared" si="12"/>
        <v>0</v>
      </c>
      <c r="V8" s="134">
        <f t="shared" si="13"/>
        <v>4</v>
      </c>
      <c r="W8" s="135">
        <f t="shared" si="14"/>
        <v>4</v>
      </c>
      <c r="X8" s="134">
        <f t="shared" si="15"/>
        <v>0</v>
      </c>
      <c r="Y8" s="134" t="str">
        <f t="shared" si="16"/>
        <v>A</v>
      </c>
      <c r="Z8" s="136" t="str">
        <f t="shared" si="17"/>
        <v>A</v>
      </c>
      <c r="AA8" s="133">
        <v>87</v>
      </c>
      <c r="AB8" s="134">
        <f t="shared" si="18"/>
        <v>0</v>
      </c>
      <c r="AC8" s="134">
        <f t="shared" si="19"/>
        <v>3.666</v>
      </c>
      <c r="AD8" s="135">
        <f t="shared" si="20"/>
        <v>3.666</v>
      </c>
      <c r="AE8" s="134">
        <f t="shared" si="21"/>
        <v>0</v>
      </c>
      <c r="AF8" s="134" t="str">
        <f t="shared" si="22"/>
        <v>A-</v>
      </c>
      <c r="AG8" s="136" t="str">
        <f t="shared" si="23"/>
        <v>A-</v>
      </c>
      <c r="AH8" s="133">
        <v>80</v>
      </c>
      <c r="AI8" s="134">
        <f t="shared" si="24"/>
        <v>0</v>
      </c>
      <c r="AJ8" s="134">
        <f t="shared" si="25"/>
        <v>3.333</v>
      </c>
      <c r="AK8" s="135">
        <f t="shared" si="26"/>
        <v>3.333</v>
      </c>
      <c r="AL8" s="134">
        <f t="shared" si="27"/>
        <v>0</v>
      </c>
      <c r="AM8" s="134" t="str">
        <f t="shared" si="28"/>
        <v>B+</v>
      </c>
      <c r="AN8" s="136" t="str">
        <f t="shared" si="29"/>
        <v>B+</v>
      </c>
      <c r="AO8" s="76"/>
      <c r="AP8" s="77">
        <f t="shared" si="30"/>
        <v>0</v>
      </c>
      <c r="AQ8" s="78">
        <f t="shared" si="31"/>
        <v>0</v>
      </c>
      <c r="AR8" s="79">
        <f t="shared" si="32"/>
        <v>0</v>
      </c>
      <c r="AS8" s="80">
        <f t="shared" si="33"/>
        <v>0</v>
      </c>
      <c r="AT8" s="81">
        <f t="shared" si="34"/>
        <v>0</v>
      </c>
      <c r="AU8" s="82">
        <f t="shared" si="35"/>
        <v>0</v>
      </c>
      <c r="AV8" s="76"/>
      <c r="AW8" s="77">
        <f t="shared" si="36"/>
        <v>0</v>
      </c>
      <c r="AX8" s="78">
        <f t="shared" si="37"/>
        <v>0</v>
      </c>
      <c r="AY8" s="79">
        <f t="shared" si="38"/>
        <v>0</v>
      </c>
      <c r="AZ8" s="80">
        <f t="shared" si="39"/>
        <v>0</v>
      </c>
      <c r="BA8" s="81">
        <f t="shared" si="40"/>
        <v>0</v>
      </c>
      <c r="BB8" s="82">
        <f t="shared" si="41"/>
        <v>0</v>
      </c>
      <c r="BC8" s="76"/>
      <c r="BD8" s="77">
        <f t="shared" si="42"/>
        <v>0</v>
      </c>
      <c r="BE8" s="78">
        <f t="shared" si="43"/>
        <v>0</v>
      </c>
      <c r="BF8" s="79">
        <f t="shared" si="44"/>
        <v>0</v>
      </c>
      <c r="BG8" s="80">
        <f t="shared" si="45"/>
        <v>0</v>
      </c>
      <c r="BH8" s="81">
        <f t="shared" si="46"/>
        <v>0</v>
      </c>
      <c r="BI8" s="82">
        <f t="shared" si="47"/>
        <v>0</v>
      </c>
      <c r="BJ8" s="76"/>
      <c r="BK8" s="77">
        <f t="shared" si="48"/>
        <v>0</v>
      </c>
      <c r="BL8" s="78">
        <f t="shared" si="49"/>
        <v>0</v>
      </c>
      <c r="BM8" s="79">
        <f t="shared" si="50"/>
        <v>0</v>
      </c>
      <c r="BN8" s="80">
        <f t="shared" si="51"/>
        <v>0</v>
      </c>
      <c r="BO8" s="81">
        <f t="shared" si="52"/>
        <v>0</v>
      </c>
      <c r="BP8" s="82">
        <f t="shared" si="53"/>
        <v>0</v>
      </c>
      <c r="BQ8" s="76"/>
      <c r="BR8" s="77">
        <f t="shared" si="54"/>
        <v>0</v>
      </c>
      <c r="BS8" s="78">
        <f t="shared" si="55"/>
        <v>0</v>
      </c>
      <c r="BT8" s="79">
        <f t="shared" si="56"/>
        <v>0</v>
      </c>
      <c r="BU8" s="80">
        <f t="shared" si="57"/>
        <v>0</v>
      </c>
      <c r="BV8" s="81">
        <f t="shared" si="58"/>
        <v>0</v>
      </c>
      <c r="BW8" s="82">
        <f t="shared" si="59"/>
        <v>0</v>
      </c>
      <c r="BX8" s="76"/>
      <c r="BY8" s="77">
        <f t="shared" si="60"/>
        <v>0</v>
      </c>
      <c r="BZ8" s="78">
        <f t="shared" si="61"/>
        <v>0</v>
      </c>
      <c r="CA8" s="79">
        <f t="shared" si="62"/>
        <v>0</v>
      </c>
      <c r="CB8" s="80">
        <f t="shared" si="63"/>
        <v>0</v>
      </c>
      <c r="CC8" s="81">
        <f t="shared" si="64"/>
        <v>0</v>
      </c>
      <c r="CD8" s="82">
        <f t="shared" si="65"/>
        <v>0</v>
      </c>
      <c r="CE8" s="76"/>
      <c r="CF8" s="77">
        <f t="shared" si="66"/>
        <v>0</v>
      </c>
      <c r="CG8" s="78">
        <f t="shared" si="67"/>
        <v>0</v>
      </c>
      <c r="CH8" s="79">
        <f t="shared" si="68"/>
        <v>0</v>
      </c>
      <c r="CI8" s="80">
        <f t="shared" si="69"/>
        <v>0</v>
      </c>
      <c r="CJ8" s="81">
        <f t="shared" si="70"/>
        <v>0</v>
      </c>
      <c r="CK8" s="82">
        <f t="shared" si="71"/>
        <v>0</v>
      </c>
      <c r="CL8" s="76"/>
      <c r="CM8" s="77">
        <f t="shared" si="72"/>
        <v>0</v>
      </c>
      <c r="CN8" s="78">
        <f t="shared" si="73"/>
        <v>0</v>
      </c>
      <c r="CO8" s="79">
        <f t="shared" si="74"/>
        <v>0</v>
      </c>
      <c r="CP8" s="80">
        <f t="shared" si="75"/>
        <v>0</v>
      </c>
      <c r="CQ8" s="81">
        <f t="shared" si="76"/>
        <v>0</v>
      </c>
      <c r="CR8" s="82">
        <f t="shared" si="77"/>
        <v>0</v>
      </c>
      <c r="CS8" s="76"/>
      <c r="CT8" s="77">
        <f t="shared" si="78"/>
        <v>0</v>
      </c>
      <c r="CU8" s="78">
        <f t="shared" si="79"/>
        <v>0</v>
      </c>
      <c r="CV8" s="79">
        <f t="shared" si="80"/>
        <v>0</v>
      </c>
      <c r="CW8" s="80">
        <f t="shared" si="81"/>
        <v>0</v>
      </c>
      <c r="CX8" s="81">
        <f t="shared" si="82"/>
        <v>0</v>
      </c>
      <c r="CY8" s="82">
        <f t="shared" si="83"/>
        <v>0</v>
      </c>
      <c r="CZ8" s="76"/>
      <c r="DA8" s="77">
        <f t="shared" si="84"/>
        <v>0</v>
      </c>
      <c r="DB8" s="78">
        <f t="shared" si="85"/>
        <v>0</v>
      </c>
      <c r="DC8" s="79">
        <f t="shared" si="86"/>
        <v>0</v>
      </c>
      <c r="DD8" s="80">
        <f t="shared" si="87"/>
        <v>0</v>
      </c>
      <c r="DE8" s="81">
        <f t="shared" si="88"/>
        <v>0</v>
      </c>
      <c r="DF8" s="82">
        <f t="shared" si="89"/>
        <v>0</v>
      </c>
      <c r="DG8" s="76"/>
      <c r="DH8" s="77">
        <f t="shared" si="90"/>
        <v>0</v>
      </c>
      <c r="DI8" s="78">
        <f t="shared" si="91"/>
        <v>0</v>
      </c>
      <c r="DJ8" s="79">
        <f t="shared" si="92"/>
        <v>0</v>
      </c>
      <c r="DK8" s="80">
        <f t="shared" si="93"/>
        <v>0</v>
      </c>
      <c r="DL8" s="81">
        <f t="shared" si="94"/>
        <v>0</v>
      </c>
      <c r="DM8" s="82">
        <f t="shared" si="95"/>
        <v>0</v>
      </c>
      <c r="DN8" s="76"/>
      <c r="DO8" s="77">
        <f t="shared" si="96"/>
        <v>0</v>
      </c>
      <c r="DP8" s="78">
        <f t="shared" si="97"/>
        <v>0</v>
      </c>
      <c r="DQ8" s="79">
        <f t="shared" si="98"/>
        <v>0</v>
      </c>
      <c r="DR8" s="80">
        <f t="shared" si="99"/>
        <v>0</v>
      </c>
      <c r="DS8" s="81">
        <f t="shared" si="100"/>
        <v>0</v>
      </c>
      <c r="DT8" s="82">
        <f t="shared" si="101"/>
        <v>0</v>
      </c>
      <c r="DU8" s="76"/>
      <c r="DV8" s="77">
        <f t="shared" si="102"/>
        <v>0</v>
      </c>
      <c r="DW8" s="78">
        <f t="shared" si="103"/>
        <v>0</v>
      </c>
      <c r="DX8" s="79">
        <f t="shared" si="104"/>
        <v>0</v>
      </c>
      <c r="DY8" s="80">
        <f t="shared" si="105"/>
        <v>0</v>
      </c>
      <c r="DZ8" s="81">
        <f t="shared" si="106"/>
        <v>0</v>
      </c>
      <c r="EA8" s="82">
        <f t="shared" si="107"/>
        <v>0</v>
      </c>
      <c r="EB8" s="76"/>
      <c r="EC8" s="77">
        <f t="shared" si="108"/>
        <v>0</v>
      </c>
      <c r="ED8" s="78">
        <f t="shared" si="109"/>
        <v>0</v>
      </c>
      <c r="EE8" s="79">
        <f t="shared" si="110"/>
        <v>0</v>
      </c>
      <c r="EF8" s="80">
        <f t="shared" si="111"/>
        <v>0</v>
      </c>
      <c r="EG8" s="81">
        <f t="shared" si="112"/>
        <v>0</v>
      </c>
      <c r="EH8" s="82"/>
      <c r="EI8" s="76"/>
      <c r="EJ8" s="77">
        <f t="shared" si="113"/>
        <v>0</v>
      </c>
      <c r="EK8" s="78">
        <f t="shared" si="114"/>
        <v>0</v>
      </c>
      <c r="EL8" s="79">
        <f t="shared" si="115"/>
        <v>0</v>
      </c>
      <c r="EM8" s="80">
        <f t="shared" si="116"/>
        <v>0</v>
      </c>
      <c r="EN8" s="81">
        <f t="shared" si="117"/>
        <v>0</v>
      </c>
      <c r="EO8" s="82">
        <f t="shared" si="118"/>
        <v>0</v>
      </c>
      <c r="EP8" s="83"/>
      <c r="EQ8" s="84">
        <f t="shared" si="119"/>
        <v>18.665</v>
      </c>
      <c r="ER8" s="85">
        <f t="shared" si="120"/>
        <v>15</v>
      </c>
      <c r="ES8" s="86">
        <f t="shared" si="121"/>
        <v>55.995</v>
      </c>
      <c r="ET8" s="87">
        <f t="shared" si="122"/>
        <v>3.733</v>
      </c>
      <c r="EU8" s="85">
        <f t="shared" si="123"/>
        <v>0</v>
      </c>
      <c r="EV8" s="85" t="str">
        <f t="shared" si="124"/>
        <v>A-</v>
      </c>
      <c r="EW8" s="88" t="str">
        <f t="shared" si="125"/>
        <v>A-</v>
      </c>
      <c r="EX8" s="67"/>
      <c r="EY8" s="68"/>
      <c r="EZ8" s="69"/>
      <c r="FA8" s="50"/>
    </row>
    <row r="9" spans="1:157" ht="49.5" customHeight="1" hidden="1" thickTop="1">
      <c r="A9" s="110">
        <v>4</v>
      </c>
      <c r="B9" s="111"/>
      <c r="C9" s="112"/>
      <c r="D9" s="113"/>
      <c r="E9" s="114"/>
      <c r="F9" s="115"/>
      <c r="G9" s="116">
        <f t="shared" si="0"/>
        <v>0</v>
      </c>
      <c r="H9" s="117">
        <f t="shared" si="1"/>
        <v>0</v>
      </c>
      <c r="I9" s="118">
        <f t="shared" si="2"/>
        <v>0</v>
      </c>
      <c r="J9" s="119">
        <f t="shared" si="3"/>
        <v>0</v>
      </c>
      <c r="K9" s="120">
        <f t="shared" si="4"/>
        <v>0</v>
      </c>
      <c r="L9" s="121">
        <f t="shared" si="5"/>
        <v>0</v>
      </c>
      <c r="M9" s="115"/>
      <c r="N9" s="116">
        <f t="shared" si="6"/>
        <v>0</v>
      </c>
      <c r="O9" s="117">
        <f t="shared" si="7"/>
        <v>0</v>
      </c>
      <c r="P9" s="118">
        <f t="shared" si="8"/>
        <v>0</v>
      </c>
      <c r="Q9" s="119">
        <f t="shared" si="9"/>
        <v>0</v>
      </c>
      <c r="R9" s="120">
        <f t="shared" si="10"/>
        <v>0</v>
      </c>
      <c r="S9" s="121">
        <f t="shared" si="11"/>
        <v>0</v>
      </c>
      <c r="T9" s="115"/>
      <c r="U9" s="116">
        <f t="shared" si="12"/>
        <v>0</v>
      </c>
      <c r="V9" s="117">
        <f t="shared" si="13"/>
        <v>0</v>
      </c>
      <c r="W9" s="118">
        <f t="shared" si="14"/>
        <v>0</v>
      </c>
      <c r="X9" s="119">
        <f t="shared" si="15"/>
        <v>0</v>
      </c>
      <c r="Y9" s="120">
        <f t="shared" si="16"/>
        <v>0</v>
      </c>
      <c r="Z9" s="121">
        <f t="shared" si="17"/>
        <v>0</v>
      </c>
      <c r="AA9" s="115"/>
      <c r="AB9" s="116">
        <f t="shared" si="18"/>
        <v>0</v>
      </c>
      <c r="AC9" s="117">
        <f t="shared" si="19"/>
        <v>0</v>
      </c>
      <c r="AD9" s="118">
        <f t="shared" si="20"/>
        <v>0</v>
      </c>
      <c r="AE9" s="119">
        <f t="shared" si="21"/>
        <v>0</v>
      </c>
      <c r="AF9" s="120">
        <f t="shared" si="22"/>
        <v>0</v>
      </c>
      <c r="AG9" s="121">
        <f t="shared" si="23"/>
        <v>0</v>
      </c>
      <c r="AH9" s="115"/>
      <c r="AI9" s="116">
        <f t="shared" si="24"/>
        <v>0</v>
      </c>
      <c r="AJ9" s="117">
        <f t="shared" si="25"/>
        <v>0</v>
      </c>
      <c r="AK9" s="118">
        <f t="shared" si="26"/>
        <v>0</v>
      </c>
      <c r="AL9" s="119">
        <f t="shared" si="27"/>
        <v>0</v>
      </c>
      <c r="AM9" s="120">
        <f t="shared" si="28"/>
        <v>0</v>
      </c>
      <c r="AN9" s="121">
        <f t="shared" si="29"/>
        <v>0</v>
      </c>
      <c r="AO9" s="115"/>
      <c r="AP9" s="116">
        <f t="shared" si="30"/>
        <v>0</v>
      </c>
      <c r="AQ9" s="117">
        <f t="shared" si="31"/>
        <v>0</v>
      </c>
      <c r="AR9" s="118">
        <f t="shared" si="32"/>
        <v>0</v>
      </c>
      <c r="AS9" s="119">
        <f t="shared" si="33"/>
        <v>0</v>
      </c>
      <c r="AT9" s="120">
        <f t="shared" si="34"/>
        <v>0</v>
      </c>
      <c r="AU9" s="121">
        <f t="shared" si="35"/>
        <v>0</v>
      </c>
      <c r="AV9" s="115"/>
      <c r="AW9" s="116">
        <f t="shared" si="36"/>
        <v>0</v>
      </c>
      <c r="AX9" s="117">
        <f t="shared" si="37"/>
        <v>0</v>
      </c>
      <c r="AY9" s="118">
        <f t="shared" si="38"/>
        <v>0</v>
      </c>
      <c r="AZ9" s="119">
        <f t="shared" si="39"/>
        <v>0</v>
      </c>
      <c r="BA9" s="120">
        <f t="shared" si="40"/>
        <v>0</v>
      </c>
      <c r="BB9" s="121">
        <f t="shared" si="41"/>
        <v>0</v>
      </c>
      <c r="BC9" s="115"/>
      <c r="BD9" s="116">
        <f t="shared" si="42"/>
        <v>0</v>
      </c>
      <c r="BE9" s="117">
        <f t="shared" si="43"/>
        <v>0</v>
      </c>
      <c r="BF9" s="118">
        <f t="shared" si="44"/>
        <v>0</v>
      </c>
      <c r="BG9" s="119">
        <f t="shared" si="45"/>
        <v>0</v>
      </c>
      <c r="BH9" s="120">
        <f t="shared" si="46"/>
        <v>0</v>
      </c>
      <c r="BI9" s="121">
        <f t="shared" si="47"/>
        <v>0</v>
      </c>
      <c r="BJ9" s="115"/>
      <c r="BK9" s="116">
        <f t="shared" si="48"/>
        <v>0</v>
      </c>
      <c r="BL9" s="117">
        <f t="shared" si="49"/>
        <v>0</v>
      </c>
      <c r="BM9" s="118">
        <f t="shared" si="50"/>
        <v>0</v>
      </c>
      <c r="BN9" s="119">
        <f t="shared" si="51"/>
        <v>0</v>
      </c>
      <c r="BO9" s="120">
        <f t="shared" si="52"/>
        <v>0</v>
      </c>
      <c r="BP9" s="121">
        <f t="shared" si="53"/>
        <v>0</v>
      </c>
      <c r="BQ9" s="115"/>
      <c r="BR9" s="116">
        <f t="shared" si="54"/>
        <v>0</v>
      </c>
      <c r="BS9" s="117">
        <f t="shared" si="55"/>
        <v>0</v>
      </c>
      <c r="BT9" s="118">
        <f t="shared" si="56"/>
        <v>0</v>
      </c>
      <c r="BU9" s="119">
        <f t="shared" si="57"/>
        <v>0</v>
      </c>
      <c r="BV9" s="120">
        <f t="shared" si="58"/>
        <v>0</v>
      </c>
      <c r="BW9" s="121">
        <f t="shared" si="59"/>
        <v>0</v>
      </c>
      <c r="BX9" s="115"/>
      <c r="BY9" s="116">
        <f t="shared" si="60"/>
        <v>0</v>
      </c>
      <c r="BZ9" s="117">
        <f t="shared" si="61"/>
        <v>0</v>
      </c>
      <c r="CA9" s="118">
        <f t="shared" si="62"/>
        <v>0</v>
      </c>
      <c r="CB9" s="119">
        <f t="shared" si="63"/>
        <v>0</v>
      </c>
      <c r="CC9" s="120">
        <f t="shared" si="64"/>
        <v>0</v>
      </c>
      <c r="CD9" s="121">
        <f t="shared" si="65"/>
        <v>0</v>
      </c>
      <c r="CE9" s="115"/>
      <c r="CF9" s="116">
        <f t="shared" si="66"/>
        <v>0</v>
      </c>
      <c r="CG9" s="117">
        <f t="shared" si="67"/>
        <v>0</v>
      </c>
      <c r="CH9" s="118">
        <f t="shared" si="68"/>
        <v>0</v>
      </c>
      <c r="CI9" s="119">
        <f t="shared" si="69"/>
        <v>0</v>
      </c>
      <c r="CJ9" s="120">
        <f t="shared" si="70"/>
        <v>0</v>
      </c>
      <c r="CK9" s="121">
        <f t="shared" si="71"/>
        <v>0</v>
      </c>
      <c r="CL9" s="115"/>
      <c r="CM9" s="116">
        <f t="shared" si="72"/>
        <v>0</v>
      </c>
      <c r="CN9" s="117">
        <f t="shared" si="73"/>
        <v>0</v>
      </c>
      <c r="CO9" s="118">
        <f t="shared" si="74"/>
        <v>0</v>
      </c>
      <c r="CP9" s="119">
        <f t="shared" si="75"/>
        <v>0</v>
      </c>
      <c r="CQ9" s="120">
        <f t="shared" si="76"/>
        <v>0</v>
      </c>
      <c r="CR9" s="121">
        <f t="shared" si="77"/>
        <v>0</v>
      </c>
      <c r="CS9" s="115"/>
      <c r="CT9" s="116">
        <f t="shared" si="78"/>
        <v>0</v>
      </c>
      <c r="CU9" s="117">
        <f t="shared" si="79"/>
        <v>0</v>
      </c>
      <c r="CV9" s="118">
        <f t="shared" si="80"/>
        <v>0</v>
      </c>
      <c r="CW9" s="119">
        <f t="shared" si="81"/>
        <v>0</v>
      </c>
      <c r="CX9" s="120">
        <f t="shared" si="82"/>
        <v>0</v>
      </c>
      <c r="CY9" s="121">
        <f t="shared" si="83"/>
        <v>0</v>
      </c>
      <c r="CZ9" s="115"/>
      <c r="DA9" s="116">
        <f t="shared" si="84"/>
        <v>0</v>
      </c>
      <c r="DB9" s="117">
        <f t="shared" si="85"/>
        <v>0</v>
      </c>
      <c r="DC9" s="118">
        <f t="shared" si="86"/>
        <v>0</v>
      </c>
      <c r="DD9" s="119">
        <f t="shared" si="87"/>
        <v>0</v>
      </c>
      <c r="DE9" s="120">
        <f t="shared" si="88"/>
        <v>0</v>
      </c>
      <c r="DF9" s="121">
        <f t="shared" si="89"/>
        <v>0</v>
      </c>
      <c r="DG9" s="115"/>
      <c r="DH9" s="116">
        <f t="shared" si="90"/>
        <v>0</v>
      </c>
      <c r="DI9" s="117">
        <f t="shared" si="91"/>
        <v>0</v>
      </c>
      <c r="DJ9" s="118">
        <f t="shared" si="92"/>
        <v>0</v>
      </c>
      <c r="DK9" s="119">
        <f t="shared" si="93"/>
        <v>0</v>
      </c>
      <c r="DL9" s="120">
        <f t="shared" si="94"/>
        <v>0</v>
      </c>
      <c r="DM9" s="121">
        <f t="shared" si="95"/>
        <v>0</v>
      </c>
      <c r="DN9" s="115"/>
      <c r="DO9" s="116">
        <f t="shared" si="96"/>
        <v>0</v>
      </c>
      <c r="DP9" s="117">
        <f t="shared" si="97"/>
        <v>0</v>
      </c>
      <c r="DQ9" s="118">
        <f t="shared" si="98"/>
        <v>0</v>
      </c>
      <c r="DR9" s="119">
        <f t="shared" si="99"/>
        <v>0</v>
      </c>
      <c r="DS9" s="120">
        <f t="shared" si="100"/>
        <v>0</v>
      </c>
      <c r="DT9" s="121">
        <f t="shared" si="101"/>
        <v>0</v>
      </c>
      <c r="DU9" s="115"/>
      <c r="DV9" s="116">
        <f t="shared" si="102"/>
        <v>0</v>
      </c>
      <c r="DW9" s="117">
        <f t="shared" si="103"/>
        <v>0</v>
      </c>
      <c r="DX9" s="118">
        <f t="shared" si="104"/>
        <v>0</v>
      </c>
      <c r="DY9" s="119">
        <f t="shared" si="105"/>
        <v>0</v>
      </c>
      <c r="DZ9" s="120">
        <f t="shared" si="106"/>
        <v>0</v>
      </c>
      <c r="EA9" s="121">
        <f t="shared" si="107"/>
        <v>0</v>
      </c>
      <c r="EB9" s="115"/>
      <c r="EC9" s="116">
        <f t="shared" si="108"/>
        <v>0</v>
      </c>
      <c r="ED9" s="117">
        <f t="shared" si="109"/>
        <v>0</v>
      </c>
      <c r="EE9" s="118">
        <f t="shared" si="110"/>
        <v>0</v>
      </c>
      <c r="EF9" s="119">
        <f t="shared" si="111"/>
        <v>0</v>
      </c>
      <c r="EG9" s="120">
        <f t="shared" si="112"/>
        <v>0</v>
      </c>
      <c r="EH9" s="121"/>
      <c r="EI9" s="115"/>
      <c r="EJ9" s="116">
        <f t="shared" si="113"/>
        <v>0</v>
      </c>
      <c r="EK9" s="117">
        <f t="shared" si="114"/>
        <v>0</v>
      </c>
      <c r="EL9" s="118">
        <f t="shared" si="115"/>
        <v>0</v>
      </c>
      <c r="EM9" s="119">
        <f t="shared" si="116"/>
        <v>0</v>
      </c>
      <c r="EN9" s="120">
        <f t="shared" si="117"/>
        <v>0</v>
      </c>
      <c r="EO9" s="121">
        <f t="shared" si="118"/>
        <v>0</v>
      </c>
      <c r="EP9" s="122"/>
      <c r="EQ9" s="123">
        <f t="shared" si="119"/>
        <v>0</v>
      </c>
      <c r="ER9" s="124">
        <f t="shared" si="120"/>
        <v>0</v>
      </c>
      <c r="ES9" s="125">
        <f t="shared" si="121"/>
        <v>0</v>
      </c>
      <c r="ET9" s="126">
        <f t="shared" si="122"/>
        <v>0</v>
      </c>
      <c r="EU9" s="124">
        <f t="shared" si="123"/>
        <v>0</v>
      </c>
      <c r="EV9" s="124">
        <f t="shared" si="124"/>
        <v>0</v>
      </c>
      <c r="EW9" s="127">
        <f t="shared" si="125"/>
        <v>0</v>
      </c>
      <c r="EX9" s="67"/>
      <c r="EY9" s="68"/>
      <c r="EZ9" s="69"/>
      <c r="FA9" s="50"/>
    </row>
    <row r="10" spans="1:157" ht="49.5" customHeight="1" hidden="1">
      <c r="A10" s="51">
        <v>5</v>
      </c>
      <c r="B10" s="52"/>
      <c r="C10" s="53"/>
      <c r="D10" s="54"/>
      <c r="E10" s="55"/>
      <c r="F10" s="56"/>
      <c r="G10" s="57">
        <f t="shared" si="0"/>
        <v>0</v>
      </c>
      <c r="H10" s="58">
        <f t="shared" si="1"/>
        <v>0</v>
      </c>
      <c r="I10" s="59">
        <f t="shared" si="2"/>
        <v>0</v>
      </c>
      <c r="J10" s="60">
        <f t="shared" si="3"/>
        <v>0</v>
      </c>
      <c r="K10" s="61">
        <f t="shared" si="4"/>
        <v>0</v>
      </c>
      <c r="L10" s="62">
        <f t="shared" si="5"/>
        <v>0</v>
      </c>
      <c r="M10" s="56"/>
      <c r="N10" s="57">
        <f t="shared" si="6"/>
        <v>0</v>
      </c>
      <c r="O10" s="58">
        <f t="shared" si="7"/>
        <v>0</v>
      </c>
      <c r="P10" s="59">
        <f t="shared" si="8"/>
        <v>0</v>
      </c>
      <c r="Q10" s="60">
        <f t="shared" si="9"/>
        <v>0</v>
      </c>
      <c r="R10" s="61">
        <f t="shared" si="10"/>
        <v>0</v>
      </c>
      <c r="S10" s="62">
        <f t="shared" si="11"/>
        <v>0</v>
      </c>
      <c r="T10" s="56"/>
      <c r="U10" s="57">
        <f t="shared" si="12"/>
        <v>0</v>
      </c>
      <c r="V10" s="58">
        <f t="shared" si="13"/>
        <v>0</v>
      </c>
      <c r="W10" s="59">
        <f t="shared" si="14"/>
        <v>0</v>
      </c>
      <c r="X10" s="60">
        <f t="shared" si="15"/>
        <v>0</v>
      </c>
      <c r="Y10" s="61">
        <f t="shared" si="16"/>
        <v>0</v>
      </c>
      <c r="Z10" s="62">
        <f t="shared" si="17"/>
        <v>0</v>
      </c>
      <c r="AA10" s="56"/>
      <c r="AB10" s="57">
        <f t="shared" si="18"/>
        <v>0</v>
      </c>
      <c r="AC10" s="58">
        <f t="shared" si="19"/>
        <v>0</v>
      </c>
      <c r="AD10" s="59">
        <f t="shared" si="20"/>
        <v>0</v>
      </c>
      <c r="AE10" s="60">
        <f t="shared" si="21"/>
        <v>0</v>
      </c>
      <c r="AF10" s="61">
        <f t="shared" si="22"/>
        <v>0</v>
      </c>
      <c r="AG10" s="62">
        <f t="shared" si="23"/>
        <v>0</v>
      </c>
      <c r="AH10" s="56"/>
      <c r="AI10" s="57">
        <f t="shared" si="24"/>
        <v>0</v>
      </c>
      <c r="AJ10" s="58">
        <f t="shared" si="25"/>
        <v>0</v>
      </c>
      <c r="AK10" s="59">
        <f t="shared" si="26"/>
        <v>0</v>
      </c>
      <c r="AL10" s="60">
        <f t="shared" si="27"/>
        <v>0</v>
      </c>
      <c r="AM10" s="61">
        <f t="shared" si="28"/>
        <v>0</v>
      </c>
      <c r="AN10" s="62">
        <f t="shared" si="29"/>
        <v>0</v>
      </c>
      <c r="AO10" s="56"/>
      <c r="AP10" s="57">
        <f t="shared" si="30"/>
        <v>0</v>
      </c>
      <c r="AQ10" s="58">
        <f t="shared" si="31"/>
        <v>0</v>
      </c>
      <c r="AR10" s="59">
        <f t="shared" si="32"/>
        <v>0</v>
      </c>
      <c r="AS10" s="60">
        <f t="shared" si="33"/>
        <v>0</v>
      </c>
      <c r="AT10" s="61">
        <f t="shared" si="34"/>
        <v>0</v>
      </c>
      <c r="AU10" s="62">
        <f t="shared" si="35"/>
        <v>0</v>
      </c>
      <c r="AV10" s="56"/>
      <c r="AW10" s="57">
        <f t="shared" si="36"/>
        <v>0</v>
      </c>
      <c r="AX10" s="58">
        <f t="shared" si="37"/>
        <v>0</v>
      </c>
      <c r="AY10" s="59">
        <f t="shared" si="38"/>
        <v>0</v>
      </c>
      <c r="AZ10" s="60">
        <f t="shared" si="39"/>
        <v>0</v>
      </c>
      <c r="BA10" s="61">
        <f t="shared" si="40"/>
        <v>0</v>
      </c>
      <c r="BB10" s="62">
        <f t="shared" si="41"/>
        <v>0</v>
      </c>
      <c r="BC10" s="56"/>
      <c r="BD10" s="57">
        <f t="shared" si="42"/>
        <v>0</v>
      </c>
      <c r="BE10" s="58">
        <f t="shared" si="43"/>
        <v>0</v>
      </c>
      <c r="BF10" s="59">
        <f t="shared" si="44"/>
        <v>0</v>
      </c>
      <c r="BG10" s="60">
        <f t="shared" si="45"/>
        <v>0</v>
      </c>
      <c r="BH10" s="61">
        <f t="shared" si="46"/>
        <v>0</v>
      </c>
      <c r="BI10" s="62">
        <f t="shared" si="47"/>
        <v>0</v>
      </c>
      <c r="BJ10" s="56"/>
      <c r="BK10" s="57">
        <f t="shared" si="48"/>
        <v>0</v>
      </c>
      <c r="BL10" s="58">
        <f t="shared" si="49"/>
        <v>0</v>
      </c>
      <c r="BM10" s="59">
        <f t="shared" si="50"/>
        <v>0</v>
      </c>
      <c r="BN10" s="60">
        <f t="shared" si="51"/>
        <v>0</v>
      </c>
      <c r="BO10" s="61">
        <f t="shared" si="52"/>
        <v>0</v>
      </c>
      <c r="BP10" s="62">
        <f t="shared" si="53"/>
        <v>0</v>
      </c>
      <c r="BQ10" s="56"/>
      <c r="BR10" s="57">
        <f t="shared" si="54"/>
        <v>0</v>
      </c>
      <c r="BS10" s="58">
        <f t="shared" si="55"/>
        <v>0</v>
      </c>
      <c r="BT10" s="59">
        <f t="shared" si="56"/>
        <v>0</v>
      </c>
      <c r="BU10" s="60">
        <f t="shared" si="57"/>
        <v>0</v>
      </c>
      <c r="BV10" s="61">
        <f t="shared" si="58"/>
        <v>0</v>
      </c>
      <c r="BW10" s="62">
        <f t="shared" si="59"/>
        <v>0</v>
      </c>
      <c r="BX10" s="56"/>
      <c r="BY10" s="57">
        <f t="shared" si="60"/>
        <v>0</v>
      </c>
      <c r="BZ10" s="58">
        <f t="shared" si="61"/>
        <v>0</v>
      </c>
      <c r="CA10" s="59">
        <f t="shared" si="62"/>
        <v>0</v>
      </c>
      <c r="CB10" s="60">
        <f t="shared" si="63"/>
        <v>0</v>
      </c>
      <c r="CC10" s="61">
        <f t="shared" si="64"/>
        <v>0</v>
      </c>
      <c r="CD10" s="62">
        <f t="shared" si="65"/>
        <v>0</v>
      </c>
      <c r="CE10" s="56"/>
      <c r="CF10" s="57">
        <f t="shared" si="66"/>
        <v>0</v>
      </c>
      <c r="CG10" s="58">
        <f t="shared" si="67"/>
        <v>0</v>
      </c>
      <c r="CH10" s="59">
        <f t="shared" si="68"/>
        <v>0</v>
      </c>
      <c r="CI10" s="60">
        <f t="shared" si="69"/>
        <v>0</v>
      </c>
      <c r="CJ10" s="61">
        <f t="shared" si="70"/>
        <v>0</v>
      </c>
      <c r="CK10" s="62">
        <f t="shared" si="71"/>
        <v>0</v>
      </c>
      <c r="CL10" s="56"/>
      <c r="CM10" s="57">
        <f t="shared" si="72"/>
        <v>0</v>
      </c>
      <c r="CN10" s="58">
        <f t="shared" si="73"/>
        <v>0</v>
      </c>
      <c r="CO10" s="59">
        <f t="shared" si="74"/>
        <v>0</v>
      </c>
      <c r="CP10" s="60">
        <f t="shared" si="75"/>
        <v>0</v>
      </c>
      <c r="CQ10" s="61">
        <f t="shared" si="76"/>
        <v>0</v>
      </c>
      <c r="CR10" s="62">
        <f t="shared" si="77"/>
        <v>0</v>
      </c>
      <c r="CS10" s="56"/>
      <c r="CT10" s="57">
        <f t="shared" si="78"/>
        <v>0</v>
      </c>
      <c r="CU10" s="58">
        <f t="shared" si="79"/>
        <v>0</v>
      </c>
      <c r="CV10" s="59">
        <f t="shared" si="80"/>
        <v>0</v>
      </c>
      <c r="CW10" s="60">
        <f t="shared" si="81"/>
        <v>0</v>
      </c>
      <c r="CX10" s="61">
        <f t="shared" si="82"/>
        <v>0</v>
      </c>
      <c r="CY10" s="62">
        <f t="shared" si="83"/>
        <v>0</v>
      </c>
      <c r="CZ10" s="56"/>
      <c r="DA10" s="57">
        <f t="shared" si="84"/>
        <v>0</v>
      </c>
      <c r="DB10" s="58">
        <f t="shared" si="85"/>
        <v>0</v>
      </c>
      <c r="DC10" s="59">
        <f t="shared" si="86"/>
        <v>0</v>
      </c>
      <c r="DD10" s="60">
        <f t="shared" si="87"/>
        <v>0</v>
      </c>
      <c r="DE10" s="61">
        <f t="shared" si="88"/>
        <v>0</v>
      </c>
      <c r="DF10" s="62">
        <f t="shared" si="89"/>
        <v>0</v>
      </c>
      <c r="DG10" s="56"/>
      <c r="DH10" s="57">
        <f t="shared" si="90"/>
        <v>0</v>
      </c>
      <c r="DI10" s="58">
        <f t="shared" si="91"/>
        <v>0</v>
      </c>
      <c r="DJ10" s="59">
        <f t="shared" si="92"/>
        <v>0</v>
      </c>
      <c r="DK10" s="60">
        <f t="shared" si="93"/>
        <v>0</v>
      </c>
      <c r="DL10" s="61">
        <f t="shared" si="94"/>
        <v>0</v>
      </c>
      <c r="DM10" s="62">
        <f t="shared" si="95"/>
        <v>0</v>
      </c>
      <c r="DN10" s="56"/>
      <c r="DO10" s="57">
        <f t="shared" si="96"/>
        <v>0</v>
      </c>
      <c r="DP10" s="58">
        <f t="shared" si="97"/>
        <v>0</v>
      </c>
      <c r="DQ10" s="59">
        <f t="shared" si="98"/>
        <v>0</v>
      </c>
      <c r="DR10" s="60">
        <f t="shared" si="99"/>
        <v>0</v>
      </c>
      <c r="DS10" s="61">
        <f t="shared" si="100"/>
        <v>0</v>
      </c>
      <c r="DT10" s="62">
        <f t="shared" si="101"/>
        <v>0</v>
      </c>
      <c r="DU10" s="56"/>
      <c r="DV10" s="57">
        <f t="shared" si="102"/>
        <v>0</v>
      </c>
      <c r="DW10" s="58">
        <f t="shared" si="103"/>
        <v>0</v>
      </c>
      <c r="DX10" s="59">
        <f t="shared" si="104"/>
        <v>0</v>
      </c>
      <c r="DY10" s="60">
        <f t="shared" si="105"/>
        <v>0</v>
      </c>
      <c r="DZ10" s="61">
        <f t="shared" si="106"/>
        <v>0</v>
      </c>
      <c r="EA10" s="62">
        <f t="shared" si="107"/>
        <v>0</v>
      </c>
      <c r="EB10" s="56"/>
      <c r="EC10" s="57">
        <f t="shared" si="108"/>
        <v>0</v>
      </c>
      <c r="ED10" s="58">
        <f t="shared" si="109"/>
        <v>0</v>
      </c>
      <c r="EE10" s="59">
        <f t="shared" si="110"/>
        <v>0</v>
      </c>
      <c r="EF10" s="60">
        <f t="shared" si="111"/>
        <v>0</v>
      </c>
      <c r="EG10" s="61">
        <f t="shared" si="112"/>
        <v>0</v>
      </c>
      <c r="EH10" s="62"/>
      <c r="EI10" s="56"/>
      <c r="EJ10" s="57">
        <f t="shared" si="113"/>
        <v>0</v>
      </c>
      <c r="EK10" s="58">
        <f t="shared" si="114"/>
        <v>0</v>
      </c>
      <c r="EL10" s="59">
        <f t="shared" si="115"/>
        <v>0</v>
      </c>
      <c r="EM10" s="60">
        <f t="shared" si="116"/>
        <v>0</v>
      </c>
      <c r="EN10" s="61">
        <f t="shared" si="117"/>
        <v>0</v>
      </c>
      <c r="EO10" s="62">
        <f t="shared" si="118"/>
        <v>0</v>
      </c>
      <c r="EP10" s="63"/>
      <c r="EQ10" s="64">
        <f t="shared" si="119"/>
        <v>0</v>
      </c>
      <c r="ER10" s="45">
        <f t="shared" si="120"/>
        <v>0</v>
      </c>
      <c r="ES10" s="65">
        <f t="shared" si="121"/>
        <v>0</v>
      </c>
      <c r="ET10" s="66">
        <f t="shared" si="122"/>
        <v>0</v>
      </c>
      <c r="EU10" s="45">
        <f t="shared" si="123"/>
        <v>0</v>
      </c>
      <c r="EV10" s="45">
        <f t="shared" si="124"/>
        <v>0</v>
      </c>
      <c r="EW10" s="46">
        <f t="shared" si="125"/>
        <v>0</v>
      </c>
      <c r="EX10" s="67"/>
      <c r="EY10" s="68"/>
      <c r="EZ10" s="69"/>
      <c r="FA10" s="50"/>
    </row>
    <row r="11" spans="1:157" ht="49.5" customHeight="1" hidden="1">
      <c r="A11" s="51">
        <v>6</v>
      </c>
      <c r="B11" s="52"/>
      <c r="C11" s="53"/>
      <c r="D11" s="54"/>
      <c r="E11" s="55"/>
      <c r="F11" s="56"/>
      <c r="G11" s="57">
        <f t="shared" si="0"/>
        <v>0</v>
      </c>
      <c r="H11" s="58">
        <f t="shared" si="1"/>
        <v>0</v>
      </c>
      <c r="I11" s="59">
        <f t="shared" si="2"/>
        <v>0</v>
      </c>
      <c r="J11" s="60">
        <f t="shared" si="3"/>
        <v>0</v>
      </c>
      <c r="K11" s="61">
        <f t="shared" si="4"/>
        <v>0</v>
      </c>
      <c r="L11" s="62">
        <f t="shared" si="5"/>
        <v>0</v>
      </c>
      <c r="M11" s="56"/>
      <c r="N11" s="57">
        <f t="shared" si="6"/>
        <v>0</v>
      </c>
      <c r="O11" s="58">
        <f t="shared" si="7"/>
        <v>0</v>
      </c>
      <c r="P11" s="59">
        <f t="shared" si="8"/>
        <v>0</v>
      </c>
      <c r="Q11" s="60">
        <f t="shared" si="9"/>
        <v>0</v>
      </c>
      <c r="R11" s="61">
        <f t="shared" si="10"/>
        <v>0</v>
      </c>
      <c r="S11" s="62">
        <f t="shared" si="11"/>
        <v>0</v>
      </c>
      <c r="T11" s="56"/>
      <c r="U11" s="57">
        <f t="shared" si="12"/>
        <v>0</v>
      </c>
      <c r="V11" s="58">
        <f t="shared" si="13"/>
        <v>0</v>
      </c>
      <c r="W11" s="59">
        <f t="shared" si="14"/>
        <v>0</v>
      </c>
      <c r="X11" s="60">
        <f t="shared" si="15"/>
        <v>0</v>
      </c>
      <c r="Y11" s="61">
        <f t="shared" si="16"/>
        <v>0</v>
      </c>
      <c r="Z11" s="62">
        <f t="shared" si="17"/>
        <v>0</v>
      </c>
      <c r="AA11" s="56"/>
      <c r="AB11" s="57">
        <f t="shared" si="18"/>
        <v>0</v>
      </c>
      <c r="AC11" s="58">
        <f t="shared" si="19"/>
        <v>0</v>
      </c>
      <c r="AD11" s="59">
        <f t="shared" si="20"/>
        <v>0</v>
      </c>
      <c r="AE11" s="60">
        <f t="shared" si="21"/>
        <v>0</v>
      </c>
      <c r="AF11" s="61">
        <f t="shared" si="22"/>
        <v>0</v>
      </c>
      <c r="AG11" s="62">
        <f t="shared" si="23"/>
        <v>0</v>
      </c>
      <c r="AH11" s="56"/>
      <c r="AI11" s="57">
        <f t="shared" si="24"/>
        <v>0</v>
      </c>
      <c r="AJ11" s="58">
        <f t="shared" si="25"/>
        <v>0</v>
      </c>
      <c r="AK11" s="59">
        <f t="shared" si="26"/>
        <v>0</v>
      </c>
      <c r="AL11" s="60">
        <f t="shared" si="27"/>
        <v>0</v>
      </c>
      <c r="AM11" s="61">
        <f t="shared" si="28"/>
        <v>0</v>
      </c>
      <c r="AN11" s="62">
        <f t="shared" si="29"/>
        <v>0</v>
      </c>
      <c r="AO11" s="56"/>
      <c r="AP11" s="57">
        <f t="shared" si="30"/>
        <v>0</v>
      </c>
      <c r="AQ11" s="58">
        <f t="shared" si="31"/>
        <v>0</v>
      </c>
      <c r="AR11" s="59">
        <f t="shared" si="32"/>
        <v>0</v>
      </c>
      <c r="AS11" s="60">
        <f t="shared" si="33"/>
        <v>0</v>
      </c>
      <c r="AT11" s="61">
        <f t="shared" si="34"/>
        <v>0</v>
      </c>
      <c r="AU11" s="62">
        <f t="shared" si="35"/>
        <v>0</v>
      </c>
      <c r="AV11" s="56"/>
      <c r="AW11" s="57">
        <f t="shared" si="36"/>
        <v>0</v>
      </c>
      <c r="AX11" s="58">
        <f t="shared" si="37"/>
        <v>0</v>
      </c>
      <c r="AY11" s="59">
        <f t="shared" si="38"/>
        <v>0</v>
      </c>
      <c r="AZ11" s="60">
        <f t="shared" si="39"/>
        <v>0</v>
      </c>
      <c r="BA11" s="61">
        <f t="shared" si="40"/>
        <v>0</v>
      </c>
      <c r="BB11" s="62">
        <f t="shared" si="41"/>
        <v>0</v>
      </c>
      <c r="BC11" s="56"/>
      <c r="BD11" s="57">
        <f t="shared" si="42"/>
        <v>0</v>
      </c>
      <c r="BE11" s="58">
        <f t="shared" si="43"/>
        <v>0</v>
      </c>
      <c r="BF11" s="59">
        <f t="shared" si="44"/>
        <v>0</v>
      </c>
      <c r="BG11" s="60">
        <f t="shared" si="45"/>
        <v>0</v>
      </c>
      <c r="BH11" s="61">
        <f t="shared" si="46"/>
        <v>0</v>
      </c>
      <c r="BI11" s="62">
        <f t="shared" si="47"/>
        <v>0</v>
      </c>
      <c r="BJ11" s="56"/>
      <c r="BK11" s="57">
        <f t="shared" si="48"/>
        <v>0</v>
      </c>
      <c r="BL11" s="58">
        <f t="shared" si="49"/>
        <v>0</v>
      </c>
      <c r="BM11" s="59">
        <f t="shared" si="50"/>
        <v>0</v>
      </c>
      <c r="BN11" s="60">
        <f t="shared" si="51"/>
        <v>0</v>
      </c>
      <c r="BO11" s="61">
        <f t="shared" si="52"/>
        <v>0</v>
      </c>
      <c r="BP11" s="62">
        <f t="shared" si="53"/>
        <v>0</v>
      </c>
      <c r="BQ11" s="56"/>
      <c r="BR11" s="57">
        <f t="shared" si="54"/>
        <v>0</v>
      </c>
      <c r="BS11" s="58">
        <f t="shared" si="55"/>
        <v>0</v>
      </c>
      <c r="BT11" s="59">
        <f t="shared" si="56"/>
        <v>0</v>
      </c>
      <c r="BU11" s="60">
        <f t="shared" si="57"/>
        <v>0</v>
      </c>
      <c r="BV11" s="61">
        <f t="shared" si="58"/>
        <v>0</v>
      </c>
      <c r="BW11" s="62">
        <f t="shared" si="59"/>
        <v>0</v>
      </c>
      <c r="BX11" s="56"/>
      <c r="BY11" s="57">
        <f t="shared" si="60"/>
        <v>0</v>
      </c>
      <c r="BZ11" s="58">
        <f t="shared" si="61"/>
        <v>0</v>
      </c>
      <c r="CA11" s="59">
        <f t="shared" si="62"/>
        <v>0</v>
      </c>
      <c r="CB11" s="60">
        <f t="shared" si="63"/>
        <v>0</v>
      </c>
      <c r="CC11" s="61">
        <f t="shared" si="64"/>
        <v>0</v>
      </c>
      <c r="CD11" s="62">
        <f t="shared" si="65"/>
        <v>0</v>
      </c>
      <c r="CE11" s="56"/>
      <c r="CF11" s="57">
        <f t="shared" si="66"/>
        <v>0</v>
      </c>
      <c r="CG11" s="58">
        <f t="shared" si="67"/>
        <v>0</v>
      </c>
      <c r="CH11" s="59">
        <f t="shared" si="68"/>
        <v>0</v>
      </c>
      <c r="CI11" s="60">
        <f t="shared" si="69"/>
        <v>0</v>
      </c>
      <c r="CJ11" s="61">
        <f t="shared" si="70"/>
        <v>0</v>
      </c>
      <c r="CK11" s="62">
        <f t="shared" si="71"/>
        <v>0</v>
      </c>
      <c r="CL11" s="56"/>
      <c r="CM11" s="57">
        <f t="shared" si="72"/>
        <v>0</v>
      </c>
      <c r="CN11" s="58">
        <f t="shared" si="73"/>
        <v>0</v>
      </c>
      <c r="CO11" s="59">
        <f t="shared" si="74"/>
        <v>0</v>
      </c>
      <c r="CP11" s="60">
        <f t="shared" si="75"/>
        <v>0</v>
      </c>
      <c r="CQ11" s="61">
        <f t="shared" si="76"/>
        <v>0</v>
      </c>
      <c r="CR11" s="62">
        <f t="shared" si="77"/>
        <v>0</v>
      </c>
      <c r="CS11" s="56"/>
      <c r="CT11" s="57">
        <f t="shared" si="78"/>
        <v>0</v>
      </c>
      <c r="CU11" s="58">
        <f t="shared" si="79"/>
        <v>0</v>
      </c>
      <c r="CV11" s="59">
        <f t="shared" si="80"/>
        <v>0</v>
      </c>
      <c r="CW11" s="60">
        <f t="shared" si="81"/>
        <v>0</v>
      </c>
      <c r="CX11" s="61">
        <f t="shared" si="82"/>
        <v>0</v>
      </c>
      <c r="CY11" s="62">
        <f t="shared" si="83"/>
        <v>0</v>
      </c>
      <c r="CZ11" s="56"/>
      <c r="DA11" s="57">
        <f t="shared" si="84"/>
        <v>0</v>
      </c>
      <c r="DB11" s="58">
        <f t="shared" si="85"/>
        <v>0</v>
      </c>
      <c r="DC11" s="59">
        <f t="shared" si="86"/>
        <v>0</v>
      </c>
      <c r="DD11" s="60">
        <f t="shared" si="87"/>
        <v>0</v>
      </c>
      <c r="DE11" s="61">
        <f t="shared" si="88"/>
        <v>0</v>
      </c>
      <c r="DF11" s="62">
        <f t="shared" si="89"/>
        <v>0</v>
      </c>
      <c r="DG11" s="56"/>
      <c r="DH11" s="57">
        <f t="shared" si="90"/>
        <v>0</v>
      </c>
      <c r="DI11" s="58">
        <f t="shared" si="91"/>
        <v>0</v>
      </c>
      <c r="DJ11" s="59">
        <f t="shared" si="92"/>
        <v>0</v>
      </c>
      <c r="DK11" s="60">
        <f t="shared" si="93"/>
        <v>0</v>
      </c>
      <c r="DL11" s="61">
        <f t="shared" si="94"/>
        <v>0</v>
      </c>
      <c r="DM11" s="62">
        <f t="shared" si="95"/>
        <v>0</v>
      </c>
      <c r="DN11" s="56"/>
      <c r="DO11" s="57">
        <f t="shared" si="96"/>
        <v>0</v>
      </c>
      <c r="DP11" s="58">
        <f t="shared" si="97"/>
        <v>0</v>
      </c>
      <c r="DQ11" s="59">
        <f t="shared" si="98"/>
        <v>0</v>
      </c>
      <c r="DR11" s="60">
        <f t="shared" si="99"/>
        <v>0</v>
      </c>
      <c r="DS11" s="61">
        <f t="shared" si="100"/>
        <v>0</v>
      </c>
      <c r="DT11" s="62">
        <f t="shared" si="101"/>
        <v>0</v>
      </c>
      <c r="DU11" s="56"/>
      <c r="DV11" s="57">
        <f t="shared" si="102"/>
        <v>0</v>
      </c>
      <c r="DW11" s="58">
        <f t="shared" si="103"/>
        <v>0</v>
      </c>
      <c r="DX11" s="59">
        <f t="shared" si="104"/>
        <v>0</v>
      </c>
      <c r="DY11" s="60">
        <f t="shared" si="105"/>
        <v>0</v>
      </c>
      <c r="DZ11" s="61">
        <f t="shared" si="106"/>
        <v>0</v>
      </c>
      <c r="EA11" s="62">
        <f t="shared" si="107"/>
        <v>0</v>
      </c>
      <c r="EB11" s="56"/>
      <c r="EC11" s="57">
        <f t="shared" si="108"/>
        <v>0</v>
      </c>
      <c r="ED11" s="58">
        <f t="shared" si="109"/>
        <v>0</v>
      </c>
      <c r="EE11" s="59">
        <f t="shared" si="110"/>
        <v>0</v>
      </c>
      <c r="EF11" s="60">
        <f t="shared" si="111"/>
        <v>0</v>
      </c>
      <c r="EG11" s="61">
        <f t="shared" si="112"/>
        <v>0</v>
      </c>
      <c r="EH11" s="62"/>
      <c r="EI11" s="56"/>
      <c r="EJ11" s="57">
        <f t="shared" si="113"/>
        <v>0</v>
      </c>
      <c r="EK11" s="58">
        <f t="shared" si="114"/>
        <v>0</v>
      </c>
      <c r="EL11" s="59">
        <f t="shared" si="115"/>
        <v>0</v>
      </c>
      <c r="EM11" s="60">
        <f t="shared" si="116"/>
        <v>0</v>
      </c>
      <c r="EN11" s="61">
        <f t="shared" si="117"/>
        <v>0</v>
      </c>
      <c r="EO11" s="62">
        <f t="shared" si="118"/>
        <v>0</v>
      </c>
      <c r="EP11" s="63"/>
      <c r="EQ11" s="64">
        <f t="shared" si="119"/>
        <v>0</v>
      </c>
      <c r="ER11" s="45">
        <f t="shared" si="120"/>
        <v>0</v>
      </c>
      <c r="ES11" s="65">
        <f t="shared" si="121"/>
        <v>0</v>
      </c>
      <c r="ET11" s="66">
        <f t="shared" si="122"/>
        <v>0</v>
      </c>
      <c r="EU11" s="45">
        <f t="shared" si="123"/>
        <v>0</v>
      </c>
      <c r="EV11" s="45">
        <f t="shared" si="124"/>
        <v>0</v>
      </c>
      <c r="EW11" s="46">
        <f t="shared" si="125"/>
        <v>0</v>
      </c>
      <c r="EX11" s="67"/>
      <c r="EY11" s="68"/>
      <c r="EZ11" s="69"/>
      <c r="FA11" s="50"/>
    </row>
    <row r="12" spans="1:157" ht="49.5" customHeight="1" hidden="1">
      <c r="A12" s="51">
        <v>7</v>
      </c>
      <c r="B12" s="52"/>
      <c r="C12" s="53"/>
      <c r="D12" s="54"/>
      <c r="E12" s="55"/>
      <c r="F12" s="56"/>
      <c r="G12" s="57">
        <f t="shared" si="0"/>
        <v>0</v>
      </c>
      <c r="H12" s="58">
        <f t="shared" si="1"/>
        <v>0</v>
      </c>
      <c r="I12" s="59">
        <f t="shared" si="2"/>
        <v>0</v>
      </c>
      <c r="J12" s="60">
        <f t="shared" si="3"/>
        <v>0</v>
      </c>
      <c r="K12" s="61">
        <f t="shared" si="4"/>
        <v>0</v>
      </c>
      <c r="L12" s="62">
        <f t="shared" si="5"/>
        <v>0</v>
      </c>
      <c r="M12" s="56"/>
      <c r="N12" s="57">
        <f t="shared" si="6"/>
        <v>0</v>
      </c>
      <c r="O12" s="58">
        <f t="shared" si="7"/>
        <v>0</v>
      </c>
      <c r="P12" s="59">
        <f t="shared" si="8"/>
        <v>0</v>
      </c>
      <c r="Q12" s="60">
        <f t="shared" si="9"/>
        <v>0</v>
      </c>
      <c r="R12" s="61">
        <f t="shared" si="10"/>
        <v>0</v>
      </c>
      <c r="S12" s="62">
        <f t="shared" si="11"/>
        <v>0</v>
      </c>
      <c r="T12" s="56"/>
      <c r="U12" s="57">
        <f t="shared" si="12"/>
        <v>0</v>
      </c>
      <c r="V12" s="58">
        <f t="shared" si="13"/>
        <v>0</v>
      </c>
      <c r="W12" s="59">
        <f t="shared" si="14"/>
        <v>0</v>
      </c>
      <c r="X12" s="60">
        <f t="shared" si="15"/>
        <v>0</v>
      </c>
      <c r="Y12" s="61">
        <f t="shared" si="16"/>
        <v>0</v>
      </c>
      <c r="Z12" s="62">
        <f t="shared" si="17"/>
        <v>0</v>
      </c>
      <c r="AA12" s="56"/>
      <c r="AB12" s="57">
        <f t="shared" si="18"/>
        <v>0</v>
      </c>
      <c r="AC12" s="58">
        <f t="shared" si="19"/>
        <v>0</v>
      </c>
      <c r="AD12" s="59">
        <f t="shared" si="20"/>
        <v>0</v>
      </c>
      <c r="AE12" s="60">
        <f t="shared" si="21"/>
        <v>0</v>
      </c>
      <c r="AF12" s="61">
        <f t="shared" si="22"/>
        <v>0</v>
      </c>
      <c r="AG12" s="62">
        <f t="shared" si="23"/>
        <v>0</v>
      </c>
      <c r="AH12" s="56"/>
      <c r="AI12" s="57">
        <f t="shared" si="24"/>
        <v>0</v>
      </c>
      <c r="AJ12" s="58">
        <f t="shared" si="25"/>
        <v>0</v>
      </c>
      <c r="AK12" s="59">
        <f t="shared" si="26"/>
        <v>0</v>
      </c>
      <c r="AL12" s="60">
        <f t="shared" si="27"/>
        <v>0</v>
      </c>
      <c r="AM12" s="61">
        <f t="shared" si="28"/>
        <v>0</v>
      </c>
      <c r="AN12" s="62">
        <f t="shared" si="29"/>
        <v>0</v>
      </c>
      <c r="AO12" s="56"/>
      <c r="AP12" s="57">
        <f t="shared" si="30"/>
        <v>0</v>
      </c>
      <c r="AQ12" s="58">
        <f t="shared" si="31"/>
        <v>0</v>
      </c>
      <c r="AR12" s="59">
        <f t="shared" si="32"/>
        <v>0</v>
      </c>
      <c r="AS12" s="60">
        <f t="shared" si="33"/>
        <v>0</v>
      </c>
      <c r="AT12" s="61">
        <f t="shared" si="34"/>
        <v>0</v>
      </c>
      <c r="AU12" s="62">
        <f t="shared" si="35"/>
        <v>0</v>
      </c>
      <c r="AV12" s="56"/>
      <c r="AW12" s="57">
        <f t="shared" si="36"/>
        <v>0</v>
      </c>
      <c r="AX12" s="58">
        <f t="shared" si="37"/>
        <v>0</v>
      </c>
      <c r="AY12" s="59">
        <f t="shared" si="38"/>
        <v>0</v>
      </c>
      <c r="AZ12" s="60">
        <f t="shared" si="39"/>
        <v>0</v>
      </c>
      <c r="BA12" s="61">
        <f t="shared" si="40"/>
        <v>0</v>
      </c>
      <c r="BB12" s="62">
        <f t="shared" si="41"/>
        <v>0</v>
      </c>
      <c r="BC12" s="56"/>
      <c r="BD12" s="57">
        <f t="shared" si="42"/>
        <v>0</v>
      </c>
      <c r="BE12" s="58">
        <f t="shared" si="43"/>
        <v>0</v>
      </c>
      <c r="BF12" s="59">
        <f t="shared" si="44"/>
        <v>0</v>
      </c>
      <c r="BG12" s="60">
        <f t="shared" si="45"/>
        <v>0</v>
      </c>
      <c r="BH12" s="61">
        <f t="shared" si="46"/>
        <v>0</v>
      </c>
      <c r="BI12" s="62">
        <f t="shared" si="47"/>
        <v>0</v>
      </c>
      <c r="BJ12" s="56"/>
      <c r="BK12" s="57">
        <f t="shared" si="48"/>
        <v>0</v>
      </c>
      <c r="BL12" s="58">
        <f t="shared" si="49"/>
        <v>0</v>
      </c>
      <c r="BM12" s="59">
        <f t="shared" si="50"/>
        <v>0</v>
      </c>
      <c r="BN12" s="60">
        <f t="shared" si="51"/>
        <v>0</v>
      </c>
      <c r="BO12" s="61">
        <f t="shared" si="52"/>
        <v>0</v>
      </c>
      <c r="BP12" s="62">
        <f t="shared" si="53"/>
        <v>0</v>
      </c>
      <c r="BQ12" s="56"/>
      <c r="BR12" s="57">
        <f t="shared" si="54"/>
        <v>0</v>
      </c>
      <c r="BS12" s="58">
        <f t="shared" si="55"/>
        <v>0</v>
      </c>
      <c r="BT12" s="59">
        <f t="shared" si="56"/>
        <v>0</v>
      </c>
      <c r="BU12" s="60">
        <f t="shared" si="57"/>
        <v>0</v>
      </c>
      <c r="BV12" s="61">
        <f t="shared" si="58"/>
        <v>0</v>
      </c>
      <c r="BW12" s="62">
        <f t="shared" si="59"/>
        <v>0</v>
      </c>
      <c r="BX12" s="56"/>
      <c r="BY12" s="57">
        <f t="shared" si="60"/>
        <v>0</v>
      </c>
      <c r="BZ12" s="58">
        <f t="shared" si="61"/>
        <v>0</v>
      </c>
      <c r="CA12" s="59">
        <f t="shared" si="62"/>
        <v>0</v>
      </c>
      <c r="CB12" s="60">
        <f t="shared" si="63"/>
        <v>0</v>
      </c>
      <c r="CC12" s="61">
        <f t="shared" si="64"/>
        <v>0</v>
      </c>
      <c r="CD12" s="62">
        <f t="shared" si="65"/>
        <v>0</v>
      </c>
      <c r="CE12" s="56"/>
      <c r="CF12" s="57">
        <f t="shared" si="66"/>
        <v>0</v>
      </c>
      <c r="CG12" s="58">
        <f t="shared" si="67"/>
        <v>0</v>
      </c>
      <c r="CH12" s="59">
        <f t="shared" si="68"/>
        <v>0</v>
      </c>
      <c r="CI12" s="60">
        <f t="shared" si="69"/>
        <v>0</v>
      </c>
      <c r="CJ12" s="61">
        <f t="shared" si="70"/>
        <v>0</v>
      </c>
      <c r="CK12" s="62">
        <f t="shared" si="71"/>
        <v>0</v>
      </c>
      <c r="CL12" s="56"/>
      <c r="CM12" s="57">
        <f t="shared" si="72"/>
        <v>0</v>
      </c>
      <c r="CN12" s="58">
        <f t="shared" si="73"/>
        <v>0</v>
      </c>
      <c r="CO12" s="59">
        <f t="shared" si="74"/>
        <v>0</v>
      </c>
      <c r="CP12" s="60">
        <f t="shared" si="75"/>
        <v>0</v>
      </c>
      <c r="CQ12" s="61">
        <f t="shared" si="76"/>
        <v>0</v>
      </c>
      <c r="CR12" s="62">
        <f t="shared" si="77"/>
        <v>0</v>
      </c>
      <c r="CS12" s="56"/>
      <c r="CT12" s="57">
        <f t="shared" si="78"/>
        <v>0</v>
      </c>
      <c r="CU12" s="58">
        <f t="shared" si="79"/>
        <v>0</v>
      </c>
      <c r="CV12" s="59">
        <f t="shared" si="80"/>
        <v>0</v>
      </c>
      <c r="CW12" s="60">
        <f t="shared" si="81"/>
        <v>0</v>
      </c>
      <c r="CX12" s="61">
        <f t="shared" si="82"/>
        <v>0</v>
      </c>
      <c r="CY12" s="62">
        <f t="shared" si="83"/>
        <v>0</v>
      </c>
      <c r="CZ12" s="56"/>
      <c r="DA12" s="57">
        <f t="shared" si="84"/>
        <v>0</v>
      </c>
      <c r="DB12" s="58">
        <f t="shared" si="85"/>
        <v>0</v>
      </c>
      <c r="DC12" s="59">
        <f t="shared" si="86"/>
        <v>0</v>
      </c>
      <c r="DD12" s="60">
        <f t="shared" si="87"/>
        <v>0</v>
      </c>
      <c r="DE12" s="61">
        <f t="shared" si="88"/>
        <v>0</v>
      </c>
      <c r="DF12" s="62">
        <f t="shared" si="89"/>
        <v>0</v>
      </c>
      <c r="DG12" s="56"/>
      <c r="DH12" s="57">
        <f t="shared" si="90"/>
        <v>0</v>
      </c>
      <c r="DI12" s="58">
        <f t="shared" si="91"/>
        <v>0</v>
      </c>
      <c r="DJ12" s="59">
        <f t="shared" si="92"/>
        <v>0</v>
      </c>
      <c r="DK12" s="60">
        <f t="shared" si="93"/>
        <v>0</v>
      </c>
      <c r="DL12" s="61">
        <f t="shared" si="94"/>
        <v>0</v>
      </c>
      <c r="DM12" s="62">
        <f t="shared" si="95"/>
        <v>0</v>
      </c>
      <c r="DN12" s="56"/>
      <c r="DO12" s="57">
        <f t="shared" si="96"/>
        <v>0</v>
      </c>
      <c r="DP12" s="58">
        <f t="shared" si="97"/>
        <v>0</v>
      </c>
      <c r="DQ12" s="59">
        <f t="shared" si="98"/>
        <v>0</v>
      </c>
      <c r="DR12" s="60">
        <f t="shared" si="99"/>
        <v>0</v>
      </c>
      <c r="DS12" s="61">
        <f t="shared" si="100"/>
        <v>0</v>
      </c>
      <c r="DT12" s="62">
        <f t="shared" si="101"/>
        <v>0</v>
      </c>
      <c r="DU12" s="56"/>
      <c r="DV12" s="57">
        <f t="shared" si="102"/>
        <v>0</v>
      </c>
      <c r="DW12" s="58">
        <f t="shared" si="103"/>
        <v>0</v>
      </c>
      <c r="DX12" s="59">
        <f t="shared" si="104"/>
        <v>0</v>
      </c>
      <c r="DY12" s="60">
        <f t="shared" si="105"/>
        <v>0</v>
      </c>
      <c r="DZ12" s="61">
        <f t="shared" si="106"/>
        <v>0</v>
      </c>
      <c r="EA12" s="62">
        <f t="shared" si="107"/>
        <v>0</v>
      </c>
      <c r="EB12" s="56"/>
      <c r="EC12" s="57">
        <f t="shared" si="108"/>
        <v>0</v>
      </c>
      <c r="ED12" s="58">
        <f t="shared" si="109"/>
        <v>0</v>
      </c>
      <c r="EE12" s="59">
        <f t="shared" si="110"/>
        <v>0</v>
      </c>
      <c r="EF12" s="60">
        <f t="shared" si="111"/>
        <v>0</v>
      </c>
      <c r="EG12" s="61">
        <f t="shared" si="112"/>
        <v>0</v>
      </c>
      <c r="EH12" s="62"/>
      <c r="EI12" s="56"/>
      <c r="EJ12" s="57">
        <f t="shared" si="113"/>
        <v>0</v>
      </c>
      <c r="EK12" s="58">
        <f t="shared" si="114"/>
        <v>0</v>
      </c>
      <c r="EL12" s="59">
        <f t="shared" si="115"/>
        <v>0</v>
      </c>
      <c r="EM12" s="60">
        <f t="shared" si="116"/>
        <v>0</v>
      </c>
      <c r="EN12" s="61">
        <f t="shared" si="117"/>
        <v>0</v>
      </c>
      <c r="EO12" s="62">
        <f t="shared" si="118"/>
        <v>0</v>
      </c>
      <c r="EP12" s="63"/>
      <c r="EQ12" s="64">
        <f t="shared" si="119"/>
        <v>0</v>
      </c>
      <c r="ER12" s="45">
        <f t="shared" si="120"/>
        <v>0</v>
      </c>
      <c r="ES12" s="65">
        <f t="shared" si="121"/>
        <v>0</v>
      </c>
      <c r="ET12" s="66">
        <f t="shared" si="122"/>
        <v>0</v>
      </c>
      <c r="EU12" s="45">
        <f t="shared" si="123"/>
        <v>0</v>
      </c>
      <c r="EV12" s="45">
        <f t="shared" si="124"/>
        <v>0</v>
      </c>
      <c r="EW12" s="46">
        <f t="shared" si="125"/>
        <v>0</v>
      </c>
      <c r="EX12" s="67"/>
      <c r="EY12" s="68"/>
      <c r="EZ12" s="69"/>
      <c r="FA12" s="50"/>
    </row>
    <row r="13" spans="1:157" ht="49.5" customHeight="1" hidden="1">
      <c r="A13" s="51">
        <v>8</v>
      </c>
      <c r="B13" s="52"/>
      <c r="C13" s="53"/>
      <c r="D13" s="54"/>
      <c r="E13" s="55"/>
      <c r="F13" s="56"/>
      <c r="G13" s="57">
        <f t="shared" si="0"/>
        <v>0</v>
      </c>
      <c r="H13" s="58">
        <f t="shared" si="1"/>
        <v>0</v>
      </c>
      <c r="I13" s="59">
        <f t="shared" si="2"/>
        <v>0</v>
      </c>
      <c r="J13" s="60">
        <f t="shared" si="3"/>
        <v>0</v>
      </c>
      <c r="K13" s="61">
        <f t="shared" si="4"/>
        <v>0</v>
      </c>
      <c r="L13" s="62">
        <f t="shared" si="5"/>
        <v>0</v>
      </c>
      <c r="M13" s="56"/>
      <c r="N13" s="57">
        <f t="shared" si="6"/>
        <v>0</v>
      </c>
      <c r="O13" s="58">
        <f t="shared" si="7"/>
        <v>0</v>
      </c>
      <c r="P13" s="59">
        <f t="shared" si="8"/>
        <v>0</v>
      </c>
      <c r="Q13" s="60">
        <f t="shared" si="9"/>
        <v>0</v>
      </c>
      <c r="R13" s="61">
        <f t="shared" si="10"/>
        <v>0</v>
      </c>
      <c r="S13" s="62">
        <f t="shared" si="11"/>
        <v>0</v>
      </c>
      <c r="T13" s="56"/>
      <c r="U13" s="57">
        <f t="shared" si="12"/>
        <v>0</v>
      </c>
      <c r="V13" s="58">
        <f t="shared" si="13"/>
        <v>0</v>
      </c>
      <c r="W13" s="59">
        <f t="shared" si="14"/>
        <v>0</v>
      </c>
      <c r="X13" s="60">
        <f t="shared" si="15"/>
        <v>0</v>
      </c>
      <c r="Y13" s="61">
        <f t="shared" si="16"/>
        <v>0</v>
      </c>
      <c r="Z13" s="62">
        <f t="shared" si="17"/>
        <v>0</v>
      </c>
      <c r="AA13" s="56"/>
      <c r="AB13" s="57">
        <f t="shared" si="18"/>
        <v>0</v>
      </c>
      <c r="AC13" s="58">
        <f t="shared" si="19"/>
        <v>0</v>
      </c>
      <c r="AD13" s="59">
        <f t="shared" si="20"/>
        <v>0</v>
      </c>
      <c r="AE13" s="60">
        <f t="shared" si="21"/>
        <v>0</v>
      </c>
      <c r="AF13" s="61">
        <f t="shared" si="22"/>
        <v>0</v>
      </c>
      <c r="AG13" s="62">
        <f t="shared" si="23"/>
        <v>0</v>
      </c>
      <c r="AH13" s="56"/>
      <c r="AI13" s="57">
        <f t="shared" si="24"/>
        <v>0</v>
      </c>
      <c r="AJ13" s="58">
        <f t="shared" si="25"/>
        <v>0</v>
      </c>
      <c r="AK13" s="59">
        <f t="shared" si="26"/>
        <v>0</v>
      </c>
      <c r="AL13" s="60">
        <f t="shared" si="27"/>
        <v>0</v>
      </c>
      <c r="AM13" s="61">
        <f t="shared" si="28"/>
        <v>0</v>
      </c>
      <c r="AN13" s="62">
        <f t="shared" si="29"/>
        <v>0</v>
      </c>
      <c r="AO13" s="56"/>
      <c r="AP13" s="57">
        <f t="shared" si="30"/>
        <v>0</v>
      </c>
      <c r="AQ13" s="58">
        <f t="shared" si="31"/>
        <v>0</v>
      </c>
      <c r="AR13" s="59">
        <f t="shared" si="32"/>
        <v>0</v>
      </c>
      <c r="AS13" s="60">
        <f t="shared" si="33"/>
        <v>0</v>
      </c>
      <c r="AT13" s="61">
        <f t="shared" si="34"/>
        <v>0</v>
      </c>
      <c r="AU13" s="62">
        <f t="shared" si="35"/>
        <v>0</v>
      </c>
      <c r="AV13" s="56"/>
      <c r="AW13" s="57">
        <f t="shared" si="36"/>
        <v>0</v>
      </c>
      <c r="AX13" s="58">
        <f t="shared" si="37"/>
        <v>0</v>
      </c>
      <c r="AY13" s="59">
        <f t="shared" si="38"/>
        <v>0</v>
      </c>
      <c r="AZ13" s="60">
        <f t="shared" si="39"/>
        <v>0</v>
      </c>
      <c r="BA13" s="61">
        <f t="shared" si="40"/>
        <v>0</v>
      </c>
      <c r="BB13" s="62">
        <f t="shared" si="41"/>
        <v>0</v>
      </c>
      <c r="BC13" s="56"/>
      <c r="BD13" s="57">
        <f t="shared" si="42"/>
        <v>0</v>
      </c>
      <c r="BE13" s="58">
        <f t="shared" si="43"/>
        <v>0</v>
      </c>
      <c r="BF13" s="59">
        <f t="shared" si="44"/>
        <v>0</v>
      </c>
      <c r="BG13" s="60">
        <f t="shared" si="45"/>
        <v>0</v>
      </c>
      <c r="BH13" s="61">
        <f t="shared" si="46"/>
        <v>0</v>
      </c>
      <c r="BI13" s="62">
        <f t="shared" si="47"/>
        <v>0</v>
      </c>
      <c r="BJ13" s="56"/>
      <c r="BK13" s="57">
        <f t="shared" si="48"/>
        <v>0</v>
      </c>
      <c r="BL13" s="58">
        <f t="shared" si="49"/>
        <v>0</v>
      </c>
      <c r="BM13" s="59">
        <f t="shared" si="50"/>
        <v>0</v>
      </c>
      <c r="BN13" s="60">
        <f t="shared" si="51"/>
        <v>0</v>
      </c>
      <c r="BO13" s="61">
        <f t="shared" si="52"/>
        <v>0</v>
      </c>
      <c r="BP13" s="62">
        <f t="shared" si="53"/>
        <v>0</v>
      </c>
      <c r="BQ13" s="56"/>
      <c r="BR13" s="57">
        <f t="shared" si="54"/>
        <v>0</v>
      </c>
      <c r="BS13" s="58">
        <f t="shared" si="55"/>
        <v>0</v>
      </c>
      <c r="BT13" s="59">
        <f t="shared" si="56"/>
        <v>0</v>
      </c>
      <c r="BU13" s="60">
        <f t="shared" si="57"/>
        <v>0</v>
      </c>
      <c r="BV13" s="61">
        <f t="shared" si="58"/>
        <v>0</v>
      </c>
      <c r="BW13" s="62">
        <f t="shared" si="59"/>
        <v>0</v>
      </c>
      <c r="BX13" s="56"/>
      <c r="BY13" s="57">
        <f t="shared" si="60"/>
        <v>0</v>
      </c>
      <c r="BZ13" s="58">
        <f t="shared" si="61"/>
        <v>0</v>
      </c>
      <c r="CA13" s="59">
        <f t="shared" si="62"/>
        <v>0</v>
      </c>
      <c r="CB13" s="60">
        <f t="shared" si="63"/>
        <v>0</v>
      </c>
      <c r="CC13" s="61">
        <f t="shared" si="64"/>
        <v>0</v>
      </c>
      <c r="CD13" s="62">
        <f t="shared" si="65"/>
        <v>0</v>
      </c>
      <c r="CE13" s="56"/>
      <c r="CF13" s="57">
        <f t="shared" si="66"/>
        <v>0</v>
      </c>
      <c r="CG13" s="58">
        <f t="shared" si="67"/>
        <v>0</v>
      </c>
      <c r="CH13" s="59">
        <f t="shared" si="68"/>
        <v>0</v>
      </c>
      <c r="CI13" s="60">
        <f t="shared" si="69"/>
        <v>0</v>
      </c>
      <c r="CJ13" s="61">
        <f t="shared" si="70"/>
        <v>0</v>
      </c>
      <c r="CK13" s="62">
        <f t="shared" si="71"/>
        <v>0</v>
      </c>
      <c r="CL13" s="56"/>
      <c r="CM13" s="57">
        <f t="shared" si="72"/>
        <v>0</v>
      </c>
      <c r="CN13" s="58">
        <f t="shared" si="73"/>
        <v>0</v>
      </c>
      <c r="CO13" s="59">
        <f t="shared" si="74"/>
        <v>0</v>
      </c>
      <c r="CP13" s="60">
        <f t="shared" si="75"/>
        <v>0</v>
      </c>
      <c r="CQ13" s="61">
        <f t="shared" si="76"/>
        <v>0</v>
      </c>
      <c r="CR13" s="62">
        <f t="shared" si="77"/>
        <v>0</v>
      </c>
      <c r="CS13" s="56"/>
      <c r="CT13" s="57">
        <f t="shared" si="78"/>
        <v>0</v>
      </c>
      <c r="CU13" s="58">
        <f t="shared" si="79"/>
        <v>0</v>
      </c>
      <c r="CV13" s="59">
        <f t="shared" si="80"/>
        <v>0</v>
      </c>
      <c r="CW13" s="60">
        <f t="shared" si="81"/>
        <v>0</v>
      </c>
      <c r="CX13" s="61">
        <f t="shared" si="82"/>
        <v>0</v>
      </c>
      <c r="CY13" s="62">
        <f t="shared" si="83"/>
        <v>0</v>
      </c>
      <c r="CZ13" s="56"/>
      <c r="DA13" s="57">
        <f t="shared" si="84"/>
        <v>0</v>
      </c>
      <c r="DB13" s="58">
        <f t="shared" si="85"/>
        <v>0</v>
      </c>
      <c r="DC13" s="59">
        <f t="shared" si="86"/>
        <v>0</v>
      </c>
      <c r="DD13" s="60">
        <f t="shared" si="87"/>
        <v>0</v>
      </c>
      <c r="DE13" s="61">
        <f t="shared" si="88"/>
        <v>0</v>
      </c>
      <c r="DF13" s="62">
        <f t="shared" si="89"/>
        <v>0</v>
      </c>
      <c r="DG13" s="56"/>
      <c r="DH13" s="57">
        <f t="shared" si="90"/>
        <v>0</v>
      </c>
      <c r="DI13" s="58">
        <f t="shared" si="91"/>
        <v>0</v>
      </c>
      <c r="DJ13" s="59">
        <f t="shared" si="92"/>
        <v>0</v>
      </c>
      <c r="DK13" s="60">
        <f t="shared" si="93"/>
        <v>0</v>
      </c>
      <c r="DL13" s="61">
        <f t="shared" si="94"/>
        <v>0</v>
      </c>
      <c r="DM13" s="62">
        <f t="shared" si="95"/>
        <v>0</v>
      </c>
      <c r="DN13" s="56"/>
      <c r="DO13" s="57">
        <f t="shared" si="96"/>
        <v>0</v>
      </c>
      <c r="DP13" s="58">
        <f t="shared" si="97"/>
        <v>0</v>
      </c>
      <c r="DQ13" s="59">
        <f t="shared" si="98"/>
        <v>0</v>
      </c>
      <c r="DR13" s="60">
        <f t="shared" si="99"/>
        <v>0</v>
      </c>
      <c r="DS13" s="61">
        <f t="shared" si="100"/>
        <v>0</v>
      </c>
      <c r="DT13" s="62">
        <f t="shared" si="101"/>
        <v>0</v>
      </c>
      <c r="DU13" s="56"/>
      <c r="DV13" s="57">
        <f t="shared" si="102"/>
        <v>0</v>
      </c>
      <c r="DW13" s="58">
        <f t="shared" si="103"/>
        <v>0</v>
      </c>
      <c r="DX13" s="59">
        <f t="shared" si="104"/>
        <v>0</v>
      </c>
      <c r="DY13" s="60">
        <f t="shared" si="105"/>
        <v>0</v>
      </c>
      <c r="DZ13" s="61">
        <f t="shared" si="106"/>
        <v>0</v>
      </c>
      <c r="EA13" s="62">
        <f t="shared" si="107"/>
        <v>0</v>
      </c>
      <c r="EB13" s="56"/>
      <c r="EC13" s="57">
        <f t="shared" si="108"/>
        <v>0</v>
      </c>
      <c r="ED13" s="58">
        <f t="shared" si="109"/>
        <v>0</v>
      </c>
      <c r="EE13" s="59">
        <f t="shared" si="110"/>
        <v>0</v>
      </c>
      <c r="EF13" s="60">
        <f t="shared" si="111"/>
        <v>0</v>
      </c>
      <c r="EG13" s="61">
        <f t="shared" si="112"/>
        <v>0</v>
      </c>
      <c r="EH13" s="62"/>
      <c r="EI13" s="56"/>
      <c r="EJ13" s="57">
        <f t="shared" si="113"/>
        <v>0</v>
      </c>
      <c r="EK13" s="58">
        <f t="shared" si="114"/>
        <v>0</v>
      </c>
      <c r="EL13" s="59">
        <f t="shared" si="115"/>
        <v>0</v>
      </c>
      <c r="EM13" s="60">
        <f t="shared" si="116"/>
        <v>0</v>
      </c>
      <c r="EN13" s="61">
        <f t="shared" si="117"/>
        <v>0</v>
      </c>
      <c r="EO13" s="62">
        <f t="shared" si="118"/>
        <v>0</v>
      </c>
      <c r="EP13" s="63"/>
      <c r="EQ13" s="64">
        <f t="shared" si="119"/>
        <v>0</v>
      </c>
      <c r="ER13" s="45">
        <f t="shared" si="120"/>
        <v>0</v>
      </c>
      <c r="ES13" s="65">
        <f t="shared" si="121"/>
        <v>0</v>
      </c>
      <c r="ET13" s="66">
        <f t="shared" si="122"/>
        <v>0</v>
      </c>
      <c r="EU13" s="45">
        <f t="shared" si="123"/>
        <v>0</v>
      </c>
      <c r="EV13" s="45">
        <f t="shared" si="124"/>
        <v>0</v>
      </c>
      <c r="EW13" s="46">
        <f t="shared" si="125"/>
        <v>0</v>
      </c>
      <c r="EX13" s="67"/>
      <c r="EY13" s="68"/>
      <c r="EZ13" s="69"/>
      <c r="FA13" s="50"/>
    </row>
    <row r="14" spans="1:157" ht="49.5" customHeight="1" hidden="1">
      <c r="A14" s="51">
        <v>9</v>
      </c>
      <c r="B14" s="52"/>
      <c r="C14" s="53"/>
      <c r="D14" s="54"/>
      <c r="E14" s="55"/>
      <c r="F14" s="56"/>
      <c r="G14" s="57">
        <f t="shared" si="0"/>
        <v>0</v>
      </c>
      <c r="H14" s="58">
        <f t="shared" si="1"/>
        <v>0</v>
      </c>
      <c r="I14" s="59">
        <f t="shared" si="2"/>
        <v>0</v>
      </c>
      <c r="J14" s="60">
        <f t="shared" si="3"/>
        <v>0</v>
      </c>
      <c r="K14" s="61">
        <f t="shared" si="4"/>
        <v>0</v>
      </c>
      <c r="L14" s="62">
        <f t="shared" si="5"/>
        <v>0</v>
      </c>
      <c r="M14" s="56"/>
      <c r="N14" s="57">
        <f t="shared" si="6"/>
        <v>0</v>
      </c>
      <c r="O14" s="58">
        <f t="shared" si="7"/>
        <v>0</v>
      </c>
      <c r="P14" s="59">
        <f t="shared" si="8"/>
        <v>0</v>
      </c>
      <c r="Q14" s="60">
        <f t="shared" si="9"/>
        <v>0</v>
      </c>
      <c r="R14" s="61">
        <f t="shared" si="10"/>
        <v>0</v>
      </c>
      <c r="S14" s="62">
        <f t="shared" si="11"/>
        <v>0</v>
      </c>
      <c r="T14" s="56"/>
      <c r="U14" s="57">
        <f t="shared" si="12"/>
        <v>0</v>
      </c>
      <c r="V14" s="58">
        <f t="shared" si="13"/>
        <v>0</v>
      </c>
      <c r="W14" s="59">
        <f t="shared" si="14"/>
        <v>0</v>
      </c>
      <c r="X14" s="60">
        <f t="shared" si="15"/>
        <v>0</v>
      </c>
      <c r="Y14" s="61">
        <f t="shared" si="16"/>
        <v>0</v>
      </c>
      <c r="Z14" s="62">
        <f t="shared" si="17"/>
        <v>0</v>
      </c>
      <c r="AA14" s="56"/>
      <c r="AB14" s="57">
        <f t="shared" si="18"/>
        <v>0</v>
      </c>
      <c r="AC14" s="58">
        <f t="shared" si="19"/>
        <v>0</v>
      </c>
      <c r="AD14" s="59">
        <f t="shared" si="20"/>
        <v>0</v>
      </c>
      <c r="AE14" s="60">
        <f t="shared" si="21"/>
        <v>0</v>
      </c>
      <c r="AF14" s="61">
        <f t="shared" si="22"/>
        <v>0</v>
      </c>
      <c r="AG14" s="62">
        <f t="shared" si="23"/>
        <v>0</v>
      </c>
      <c r="AH14" s="56"/>
      <c r="AI14" s="57">
        <f t="shared" si="24"/>
        <v>0</v>
      </c>
      <c r="AJ14" s="58">
        <f t="shared" si="25"/>
        <v>0</v>
      </c>
      <c r="AK14" s="59">
        <f t="shared" si="26"/>
        <v>0</v>
      </c>
      <c r="AL14" s="60">
        <f t="shared" si="27"/>
        <v>0</v>
      </c>
      <c r="AM14" s="61">
        <f t="shared" si="28"/>
        <v>0</v>
      </c>
      <c r="AN14" s="62">
        <f t="shared" si="29"/>
        <v>0</v>
      </c>
      <c r="AO14" s="56"/>
      <c r="AP14" s="57">
        <f t="shared" si="30"/>
        <v>0</v>
      </c>
      <c r="AQ14" s="58">
        <f t="shared" si="31"/>
        <v>0</v>
      </c>
      <c r="AR14" s="59">
        <f t="shared" si="32"/>
        <v>0</v>
      </c>
      <c r="AS14" s="60">
        <f t="shared" si="33"/>
        <v>0</v>
      </c>
      <c r="AT14" s="61">
        <f t="shared" si="34"/>
        <v>0</v>
      </c>
      <c r="AU14" s="62">
        <f t="shared" si="35"/>
        <v>0</v>
      </c>
      <c r="AV14" s="56"/>
      <c r="AW14" s="57">
        <f t="shared" si="36"/>
        <v>0</v>
      </c>
      <c r="AX14" s="58">
        <f t="shared" si="37"/>
        <v>0</v>
      </c>
      <c r="AY14" s="59">
        <f t="shared" si="38"/>
        <v>0</v>
      </c>
      <c r="AZ14" s="60">
        <f t="shared" si="39"/>
        <v>0</v>
      </c>
      <c r="BA14" s="61">
        <f t="shared" si="40"/>
        <v>0</v>
      </c>
      <c r="BB14" s="62">
        <f t="shared" si="41"/>
        <v>0</v>
      </c>
      <c r="BC14" s="56"/>
      <c r="BD14" s="57">
        <f t="shared" si="42"/>
        <v>0</v>
      </c>
      <c r="BE14" s="58">
        <f t="shared" si="43"/>
        <v>0</v>
      </c>
      <c r="BF14" s="59">
        <f t="shared" si="44"/>
        <v>0</v>
      </c>
      <c r="BG14" s="60">
        <f t="shared" si="45"/>
        <v>0</v>
      </c>
      <c r="BH14" s="61">
        <f t="shared" si="46"/>
        <v>0</v>
      </c>
      <c r="BI14" s="62">
        <f t="shared" si="47"/>
        <v>0</v>
      </c>
      <c r="BJ14" s="56"/>
      <c r="BK14" s="57">
        <f t="shared" si="48"/>
        <v>0</v>
      </c>
      <c r="BL14" s="58">
        <f t="shared" si="49"/>
        <v>0</v>
      </c>
      <c r="BM14" s="59">
        <f t="shared" si="50"/>
        <v>0</v>
      </c>
      <c r="BN14" s="60">
        <f t="shared" si="51"/>
        <v>0</v>
      </c>
      <c r="BO14" s="61">
        <f t="shared" si="52"/>
        <v>0</v>
      </c>
      <c r="BP14" s="62">
        <f t="shared" si="53"/>
        <v>0</v>
      </c>
      <c r="BQ14" s="56"/>
      <c r="BR14" s="57">
        <f t="shared" si="54"/>
        <v>0</v>
      </c>
      <c r="BS14" s="58">
        <f t="shared" si="55"/>
        <v>0</v>
      </c>
      <c r="BT14" s="59">
        <f t="shared" si="56"/>
        <v>0</v>
      </c>
      <c r="BU14" s="60">
        <f t="shared" si="57"/>
        <v>0</v>
      </c>
      <c r="BV14" s="61">
        <f t="shared" si="58"/>
        <v>0</v>
      </c>
      <c r="BW14" s="62">
        <f t="shared" si="59"/>
        <v>0</v>
      </c>
      <c r="BX14" s="56"/>
      <c r="BY14" s="57">
        <f t="shared" si="60"/>
        <v>0</v>
      </c>
      <c r="BZ14" s="58">
        <f t="shared" si="61"/>
        <v>0</v>
      </c>
      <c r="CA14" s="59">
        <f t="shared" si="62"/>
        <v>0</v>
      </c>
      <c r="CB14" s="60">
        <f t="shared" si="63"/>
        <v>0</v>
      </c>
      <c r="CC14" s="61">
        <f t="shared" si="64"/>
        <v>0</v>
      </c>
      <c r="CD14" s="62">
        <f t="shared" si="65"/>
        <v>0</v>
      </c>
      <c r="CE14" s="56"/>
      <c r="CF14" s="57">
        <f t="shared" si="66"/>
        <v>0</v>
      </c>
      <c r="CG14" s="58">
        <f t="shared" si="67"/>
        <v>0</v>
      </c>
      <c r="CH14" s="59">
        <f t="shared" si="68"/>
        <v>0</v>
      </c>
      <c r="CI14" s="60">
        <f t="shared" si="69"/>
        <v>0</v>
      </c>
      <c r="CJ14" s="61">
        <f t="shared" si="70"/>
        <v>0</v>
      </c>
      <c r="CK14" s="62">
        <f t="shared" si="71"/>
        <v>0</v>
      </c>
      <c r="CL14" s="56"/>
      <c r="CM14" s="57">
        <f t="shared" si="72"/>
        <v>0</v>
      </c>
      <c r="CN14" s="58">
        <f t="shared" si="73"/>
        <v>0</v>
      </c>
      <c r="CO14" s="59">
        <f t="shared" si="74"/>
        <v>0</v>
      </c>
      <c r="CP14" s="60">
        <f t="shared" si="75"/>
        <v>0</v>
      </c>
      <c r="CQ14" s="61">
        <f t="shared" si="76"/>
        <v>0</v>
      </c>
      <c r="CR14" s="62">
        <f t="shared" si="77"/>
        <v>0</v>
      </c>
      <c r="CS14" s="56"/>
      <c r="CT14" s="57">
        <f t="shared" si="78"/>
        <v>0</v>
      </c>
      <c r="CU14" s="58">
        <f t="shared" si="79"/>
        <v>0</v>
      </c>
      <c r="CV14" s="59">
        <f t="shared" si="80"/>
        <v>0</v>
      </c>
      <c r="CW14" s="60">
        <f t="shared" si="81"/>
        <v>0</v>
      </c>
      <c r="CX14" s="61">
        <f t="shared" si="82"/>
        <v>0</v>
      </c>
      <c r="CY14" s="62">
        <f t="shared" si="83"/>
        <v>0</v>
      </c>
      <c r="CZ14" s="56"/>
      <c r="DA14" s="57">
        <f t="shared" si="84"/>
        <v>0</v>
      </c>
      <c r="DB14" s="58">
        <f t="shared" si="85"/>
        <v>0</v>
      </c>
      <c r="DC14" s="59">
        <f t="shared" si="86"/>
        <v>0</v>
      </c>
      <c r="DD14" s="60">
        <f t="shared" si="87"/>
        <v>0</v>
      </c>
      <c r="DE14" s="61">
        <f t="shared" si="88"/>
        <v>0</v>
      </c>
      <c r="DF14" s="62">
        <f t="shared" si="89"/>
        <v>0</v>
      </c>
      <c r="DG14" s="56"/>
      <c r="DH14" s="57">
        <f t="shared" si="90"/>
        <v>0</v>
      </c>
      <c r="DI14" s="58">
        <f t="shared" si="91"/>
        <v>0</v>
      </c>
      <c r="DJ14" s="59">
        <f t="shared" si="92"/>
        <v>0</v>
      </c>
      <c r="DK14" s="60">
        <f t="shared" si="93"/>
        <v>0</v>
      </c>
      <c r="DL14" s="61">
        <f t="shared" si="94"/>
        <v>0</v>
      </c>
      <c r="DM14" s="62">
        <f t="shared" si="95"/>
        <v>0</v>
      </c>
      <c r="DN14" s="56"/>
      <c r="DO14" s="57">
        <f t="shared" si="96"/>
        <v>0</v>
      </c>
      <c r="DP14" s="58">
        <f t="shared" si="97"/>
        <v>0</v>
      </c>
      <c r="DQ14" s="59">
        <f t="shared" si="98"/>
        <v>0</v>
      </c>
      <c r="DR14" s="60">
        <f t="shared" si="99"/>
        <v>0</v>
      </c>
      <c r="DS14" s="61">
        <f t="shared" si="100"/>
        <v>0</v>
      </c>
      <c r="DT14" s="62">
        <f t="shared" si="101"/>
        <v>0</v>
      </c>
      <c r="DU14" s="56"/>
      <c r="DV14" s="57">
        <f t="shared" si="102"/>
        <v>0</v>
      </c>
      <c r="DW14" s="58">
        <f t="shared" si="103"/>
        <v>0</v>
      </c>
      <c r="DX14" s="59">
        <f t="shared" si="104"/>
        <v>0</v>
      </c>
      <c r="DY14" s="60">
        <f t="shared" si="105"/>
        <v>0</v>
      </c>
      <c r="DZ14" s="61">
        <f t="shared" si="106"/>
        <v>0</v>
      </c>
      <c r="EA14" s="62">
        <f t="shared" si="107"/>
        <v>0</v>
      </c>
      <c r="EB14" s="56"/>
      <c r="EC14" s="57">
        <f t="shared" si="108"/>
        <v>0</v>
      </c>
      <c r="ED14" s="58">
        <f t="shared" si="109"/>
        <v>0</v>
      </c>
      <c r="EE14" s="59">
        <f t="shared" si="110"/>
        <v>0</v>
      </c>
      <c r="EF14" s="60">
        <f t="shared" si="111"/>
        <v>0</v>
      </c>
      <c r="EG14" s="61">
        <f t="shared" si="112"/>
        <v>0</v>
      </c>
      <c r="EH14" s="62"/>
      <c r="EI14" s="56"/>
      <c r="EJ14" s="57">
        <f t="shared" si="113"/>
        <v>0</v>
      </c>
      <c r="EK14" s="58">
        <f t="shared" si="114"/>
        <v>0</v>
      </c>
      <c r="EL14" s="59">
        <f t="shared" si="115"/>
        <v>0</v>
      </c>
      <c r="EM14" s="60">
        <f t="shared" si="116"/>
        <v>0</v>
      </c>
      <c r="EN14" s="61">
        <f t="shared" si="117"/>
        <v>0</v>
      </c>
      <c r="EO14" s="62">
        <f t="shared" si="118"/>
        <v>0</v>
      </c>
      <c r="EP14" s="63"/>
      <c r="EQ14" s="64">
        <f t="shared" si="119"/>
        <v>0</v>
      </c>
      <c r="ER14" s="45">
        <f t="shared" si="120"/>
        <v>0</v>
      </c>
      <c r="ES14" s="65">
        <f t="shared" si="121"/>
        <v>0</v>
      </c>
      <c r="ET14" s="66">
        <f t="shared" si="122"/>
        <v>0</v>
      </c>
      <c r="EU14" s="45">
        <f t="shared" si="123"/>
        <v>0</v>
      </c>
      <c r="EV14" s="45">
        <f t="shared" si="124"/>
        <v>0</v>
      </c>
      <c r="EW14" s="46">
        <f t="shared" si="125"/>
        <v>0</v>
      </c>
      <c r="EX14" s="67"/>
      <c r="EY14" s="68"/>
      <c r="EZ14" s="69"/>
      <c r="FA14" s="50"/>
    </row>
    <row r="15" spans="1:157" ht="49.5" customHeight="1" hidden="1">
      <c r="A15" s="51">
        <v>10</v>
      </c>
      <c r="B15" s="52"/>
      <c r="C15" s="53"/>
      <c r="D15" s="54"/>
      <c r="E15" s="55"/>
      <c r="F15" s="56"/>
      <c r="G15" s="57">
        <f t="shared" si="0"/>
        <v>0</v>
      </c>
      <c r="H15" s="58">
        <f t="shared" si="1"/>
        <v>0</v>
      </c>
      <c r="I15" s="59">
        <f t="shared" si="2"/>
        <v>0</v>
      </c>
      <c r="J15" s="60">
        <f t="shared" si="3"/>
        <v>0</v>
      </c>
      <c r="K15" s="61">
        <f t="shared" si="4"/>
        <v>0</v>
      </c>
      <c r="L15" s="62">
        <f t="shared" si="5"/>
        <v>0</v>
      </c>
      <c r="M15" s="56"/>
      <c r="N15" s="57">
        <f t="shared" si="6"/>
        <v>0</v>
      </c>
      <c r="O15" s="58">
        <f t="shared" si="7"/>
        <v>0</v>
      </c>
      <c r="P15" s="59">
        <f t="shared" si="8"/>
        <v>0</v>
      </c>
      <c r="Q15" s="60">
        <f t="shared" si="9"/>
        <v>0</v>
      </c>
      <c r="R15" s="61">
        <f t="shared" si="10"/>
        <v>0</v>
      </c>
      <c r="S15" s="62">
        <f t="shared" si="11"/>
        <v>0</v>
      </c>
      <c r="T15" s="56"/>
      <c r="U15" s="57">
        <f t="shared" si="12"/>
        <v>0</v>
      </c>
      <c r="V15" s="58">
        <f t="shared" si="13"/>
        <v>0</v>
      </c>
      <c r="W15" s="59">
        <f t="shared" si="14"/>
        <v>0</v>
      </c>
      <c r="X15" s="60">
        <f t="shared" si="15"/>
        <v>0</v>
      </c>
      <c r="Y15" s="61">
        <f t="shared" si="16"/>
        <v>0</v>
      </c>
      <c r="Z15" s="62">
        <f t="shared" si="17"/>
        <v>0</v>
      </c>
      <c r="AA15" s="56"/>
      <c r="AB15" s="57">
        <f t="shared" si="18"/>
        <v>0</v>
      </c>
      <c r="AC15" s="58">
        <f t="shared" si="19"/>
        <v>0</v>
      </c>
      <c r="AD15" s="59">
        <f t="shared" si="20"/>
        <v>0</v>
      </c>
      <c r="AE15" s="60">
        <f t="shared" si="21"/>
        <v>0</v>
      </c>
      <c r="AF15" s="61">
        <f t="shared" si="22"/>
        <v>0</v>
      </c>
      <c r="AG15" s="62">
        <f t="shared" si="23"/>
        <v>0</v>
      </c>
      <c r="AH15" s="56"/>
      <c r="AI15" s="57">
        <f t="shared" si="24"/>
        <v>0</v>
      </c>
      <c r="AJ15" s="58">
        <f t="shared" si="25"/>
        <v>0</v>
      </c>
      <c r="AK15" s="59">
        <f t="shared" si="26"/>
        <v>0</v>
      </c>
      <c r="AL15" s="60">
        <f t="shared" si="27"/>
        <v>0</v>
      </c>
      <c r="AM15" s="61">
        <f t="shared" si="28"/>
        <v>0</v>
      </c>
      <c r="AN15" s="62">
        <f t="shared" si="29"/>
        <v>0</v>
      </c>
      <c r="AO15" s="56"/>
      <c r="AP15" s="57">
        <f t="shared" si="30"/>
        <v>0</v>
      </c>
      <c r="AQ15" s="58">
        <f t="shared" si="31"/>
        <v>0</v>
      </c>
      <c r="AR15" s="59">
        <f t="shared" si="32"/>
        <v>0</v>
      </c>
      <c r="AS15" s="60">
        <f t="shared" si="33"/>
        <v>0</v>
      </c>
      <c r="AT15" s="61">
        <f t="shared" si="34"/>
        <v>0</v>
      </c>
      <c r="AU15" s="62">
        <f t="shared" si="35"/>
        <v>0</v>
      </c>
      <c r="AV15" s="56"/>
      <c r="AW15" s="57">
        <f t="shared" si="36"/>
        <v>0</v>
      </c>
      <c r="AX15" s="58">
        <f t="shared" si="37"/>
        <v>0</v>
      </c>
      <c r="AY15" s="59">
        <f t="shared" si="38"/>
        <v>0</v>
      </c>
      <c r="AZ15" s="60">
        <f t="shared" si="39"/>
        <v>0</v>
      </c>
      <c r="BA15" s="61">
        <f t="shared" si="40"/>
        <v>0</v>
      </c>
      <c r="BB15" s="62">
        <f t="shared" si="41"/>
        <v>0</v>
      </c>
      <c r="BC15" s="56"/>
      <c r="BD15" s="57">
        <f t="shared" si="42"/>
        <v>0</v>
      </c>
      <c r="BE15" s="58">
        <f t="shared" si="43"/>
        <v>0</v>
      </c>
      <c r="BF15" s="59">
        <f t="shared" si="44"/>
        <v>0</v>
      </c>
      <c r="BG15" s="60">
        <f t="shared" si="45"/>
        <v>0</v>
      </c>
      <c r="BH15" s="61">
        <f t="shared" si="46"/>
        <v>0</v>
      </c>
      <c r="BI15" s="62">
        <f t="shared" si="47"/>
        <v>0</v>
      </c>
      <c r="BJ15" s="56"/>
      <c r="BK15" s="57">
        <f t="shared" si="48"/>
        <v>0</v>
      </c>
      <c r="BL15" s="58">
        <f t="shared" si="49"/>
        <v>0</v>
      </c>
      <c r="BM15" s="59">
        <f t="shared" si="50"/>
        <v>0</v>
      </c>
      <c r="BN15" s="60">
        <f t="shared" si="51"/>
        <v>0</v>
      </c>
      <c r="BO15" s="61">
        <f t="shared" si="52"/>
        <v>0</v>
      </c>
      <c r="BP15" s="62">
        <f t="shared" si="53"/>
        <v>0</v>
      </c>
      <c r="BQ15" s="56"/>
      <c r="BR15" s="57">
        <f t="shared" si="54"/>
        <v>0</v>
      </c>
      <c r="BS15" s="58">
        <f t="shared" si="55"/>
        <v>0</v>
      </c>
      <c r="BT15" s="59">
        <f t="shared" si="56"/>
        <v>0</v>
      </c>
      <c r="BU15" s="60">
        <f t="shared" si="57"/>
        <v>0</v>
      </c>
      <c r="BV15" s="61">
        <f t="shared" si="58"/>
        <v>0</v>
      </c>
      <c r="BW15" s="62">
        <f t="shared" si="59"/>
        <v>0</v>
      </c>
      <c r="BX15" s="56"/>
      <c r="BY15" s="57">
        <f t="shared" si="60"/>
        <v>0</v>
      </c>
      <c r="BZ15" s="58">
        <f t="shared" si="61"/>
        <v>0</v>
      </c>
      <c r="CA15" s="59">
        <f t="shared" si="62"/>
        <v>0</v>
      </c>
      <c r="CB15" s="60">
        <f t="shared" si="63"/>
        <v>0</v>
      </c>
      <c r="CC15" s="61">
        <f t="shared" si="64"/>
        <v>0</v>
      </c>
      <c r="CD15" s="62">
        <f t="shared" si="65"/>
        <v>0</v>
      </c>
      <c r="CE15" s="56"/>
      <c r="CF15" s="57">
        <f t="shared" si="66"/>
        <v>0</v>
      </c>
      <c r="CG15" s="58">
        <f t="shared" si="67"/>
        <v>0</v>
      </c>
      <c r="CH15" s="59">
        <f t="shared" si="68"/>
        <v>0</v>
      </c>
      <c r="CI15" s="60">
        <f t="shared" si="69"/>
        <v>0</v>
      </c>
      <c r="CJ15" s="61">
        <f t="shared" si="70"/>
        <v>0</v>
      </c>
      <c r="CK15" s="62">
        <f t="shared" si="71"/>
        <v>0</v>
      </c>
      <c r="CL15" s="56"/>
      <c r="CM15" s="57">
        <f t="shared" si="72"/>
        <v>0</v>
      </c>
      <c r="CN15" s="58">
        <f t="shared" si="73"/>
        <v>0</v>
      </c>
      <c r="CO15" s="59">
        <f t="shared" si="74"/>
        <v>0</v>
      </c>
      <c r="CP15" s="60">
        <f t="shared" si="75"/>
        <v>0</v>
      </c>
      <c r="CQ15" s="61">
        <f t="shared" si="76"/>
        <v>0</v>
      </c>
      <c r="CR15" s="62">
        <f t="shared" si="77"/>
        <v>0</v>
      </c>
      <c r="CS15" s="56"/>
      <c r="CT15" s="57">
        <f t="shared" si="78"/>
        <v>0</v>
      </c>
      <c r="CU15" s="58">
        <f t="shared" si="79"/>
        <v>0</v>
      </c>
      <c r="CV15" s="59">
        <f t="shared" si="80"/>
        <v>0</v>
      </c>
      <c r="CW15" s="60">
        <f t="shared" si="81"/>
        <v>0</v>
      </c>
      <c r="CX15" s="61">
        <f t="shared" si="82"/>
        <v>0</v>
      </c>
      <c r="CY15" s="62">
        <f t="shared" si="83"/>
        <v>0</v>
      </c>
      <c r="CZ15" s="56"/>
      <c r="DA15" s="57">
        <f t="shared" si="84"/>
        <v>0</v>
      </c>
      <c r="DB15" s="58">
        <f t="shared" si="85"/>
        <v>0</v>
      </c>
      <c r="DC15" s="59">
        <f t="shared" si="86"/>
        <v>0</v>
      </c>
      <c r="DD15" s="60">
        <f t="shared" si="87"/>
        <v>0</v>
      </c>
      <c r="DE15" s="61">
        <f t="shared" si="88"/>
        <v>0</v>
      </c>
      <c r="DF15" s="62">
        <f t="shared" si="89"/>
        <v>0</v>
      </c>
      <c r="DG15" s="56"/>
      <c r="DH15" s="57">
        <f t="shared" si="90"/>
        <v>0</v>
      </c>
      <c r="DI15" s="58">
        <f t="shared" si="91"/>
        <v>0</v>
      </c>
      <c r="DJ15" s="59">
        <f t="shared" si="92"/>
        <v>0</v>
      </c>
      <c r="DK15" s="60">
        <f t="shared" si="93"/>
        <v>0</v>
      </c>
      <c r="DL15" s="61">
        <f t="shared" si="94"/>
        <v>0</v>
      </c>
      <c r="DM15" s="62">
        <f t="shared" si="95"/>
        <v>0</v>
      </c>
      <c r="DN15" s="56"/>
      <c r="DO15" s="57">
        <f t="shared" si="96"/>
        <v>0</v>
      </c>
      <c r="DP15" s="58">
        <f t="shared" si="97"/>
        <v>0</v>
      </c>
      <c r="DQ15" s="59">
        <f t="shared" si="98"/>
        <v>0</v>
      </c>
      <c r="DR15" s="60">
        <f t="shared" si="99"/>
        <v>0</v>
      </c>
      <c r="DS15" s="61">
        <f t="shared" si="100"/>
        <v>0</v>
      </c>
      <c r="DT15" s="62">
        <f t="shared" si="101"/>
        <v>0</v>
      </c>
      <c r="DU15" s="56"/>
      <c r="DV15" s="57">
        <f t="shared" si="102"/>
        <v>0</v>
      </c>
      <c r="DW15" s="58">
        <f t="shared" si="103"/>
        <v>0</v>
      </c>
      <c r="DX15" s="59">
        <f t="shared" si="104"/>
        <v>0</v>
      </c>
      <c r="DY15" s="60">
        <f t="shared" si="105"/>
        <v>0</v>
      </c>
      <c r="DZ15" s="61">
        <f t="shared" si="106"/>
        <v>0</v>
      </c>
      <c r="EA15" s="62">
        <f t="shared" si="107"/>
        <v>0</v>
      </c>
      <c r="EB15" s="56"/>
      <c r="EC15" s="57">
        <f t="shared" si="108"/>
        <v>0</v>
      </c>
      <c r="ED15" s="58">
        <f t="shared" si="109"/>
        <v>0</v>
      </c>
      <c r="EE15" s="59">
        <f t="shared" si="110"/>
        <v>0</v>
      </c>
      <c r="EF15" s="60">
        <f t="shared" si="111"/>
        <v>0</v>
      </c>
      <c r="EG15" s="61">
        <f t="shared" si="112"/>
        <v>0</v>
      </c>
      <c r="EH15" s="62"/>
      <c r="EI15" s="56"/>
      <c r="EJ15" s="57">
        <f t="shared" si="113"/>
        <v>0</v>
      </c>
      <c r="EK15" s="58">
        <f t="shared" si="114"/>
        <v>0</v>
      </c>
      <c r="EL15" s="59">
        <f t="shared" si="115"/>
        <v>0</v>
      </c>
      <c r="EM15" s="60">
        <f t="shared" si="116"/>
        <v>0</v>
      </c>
      <c r="EN15" s="61">
        <f t="shared" si="117"/>
        <v>0</v>
      </c>
      <c r="EO15" s="62">
        <f t="shared" si="118"/>
        <v>0</v>
      </c>
      <c r="EP15" s="63"/>
      <c r="EQ15" s="64">
        <f t="shared" si="119"/>
        <v>0</v>
      </c>
      <c r="ER15" s="45">
        <f t="shared" si="120"/>
        <v>0</v>
      </c>
      <c r="ES15" s="65">
        <f t="shared" si="121"/>
        <v>0</v>
      </c>
      <c r="ET15" s="66">
        <f t="shared" si="122"/>
        <v>0</v>
      </c>
      <c r="EU15" s="45">
        <f t="shared" si="123"/>
        <v>0</v>
      </c>
      <c r="EV15" s="45">
        <f t="shared" si="124"/>
        <v>0</v>
      </c>
      <c r="EW15" s="46">
        <f t="shared" si="125"/>
        <v>0</v>
      </c>
      <c r="EX15" s="67"/>
      <c r="EY15" s="68"/>
      <c r="EZ15" s="69"/>
      <c r="FA15" s="50"/>
    </row>
    <row r="16" spans="1:157" ht="49.5" customHeight="1" hidden="1">
      <c r="A16" s="51">
        <v>11</v>
      </c>
      <c r="B16" s="52"/>
      <c r="C16" s="53"/>
      <c r="D16" s="54"/>
      <c r="E16" s="55"/>
      <c r="F16" s="56"/>
      <c r="G16" s="57">
        <f t="shared" si="0"/>
        <v>0</v>
      </c>
      <c r="H16" s="58">
        <f t="shared" si="1"/>
        <v>0</v>
      </c>
      <c r="I16" s="59">
        <f t="shared" si="2"/>
        <v>0</v>
      </c>
      <c r="J16" s="60">
        <f t="shared" si="3"/>
        <v>0</v>
      </c>
      <c r="K16" s="61">
        <f t="shared" si="4"/>
        <v>0</v>
      </c>
      <c r="L16" s="62">
        <f t="shared" si="5"/>
        <v>0</v>
      </c>
      <c r="M16" s="56"/>
      <c r="N16" s="57">
        <f t="shared" si="6"/>
        <v>0</v>
      </c>
      <c r="O16" s="58">
        <f t="shared" si="7"/>
        <v>0</v>
      </c>
      <c r="P16" s="59">
        <f t="shared" si="8"/>
        <v>0</v>
      </c>
      <c r="Q16" s="60">
        <f t="shared" si="9"/>
        <v>0</v>
      </c>
      <c r="R16" s="61">
        <f t="shared" si="10"/>
        <v>0</v>
      </c>
      <c r="S16" s="62">
        <f t="shared" si="11"/>
        <v>0</v>
      </c>
      <c r="T16" s="56"/>
      <c r="U16" s="57">
        <f t="shared" si="12"/>
        <v>0</v>
      </c>
      <c r="V16" s="58">
        <f t="shared" si="13"/>
        <v>0</v>
      </c>
      <c r="W16" s="59">
        <f t="shared" si="14"/>
        <v>0</v>
      </c>
      <c r="X16" s="60">
        <f t="shared" si="15"/>
        <v>0</v>
      </c>
      <c r="Y16" s="61">
        <f t="shared" si="16"/>
        <v>0</v>
      </c>
      <c r="Z16" s="62">
        <f t="shared" si="17"/>
        <v>0</v>
      </c>
      <c r="AA16" s="56"/>
      <c r="AB16" s="57">
        <f t="shared" si="18"/>
        <v>0</v>
      </c>
      <c r="AC16" s="58">
        <f t="shared" si="19"/>
        <v>0</v>
      </c>
      <c r="AD16" s="59">
        <f t="shared" si="20"/>
        <v>0</v>
      </c>
      <c r="AE16" s="60">
        <f t="shared" si="21"/>
        <v>0</v>
      </c>
      <c r="AF16" s="61">
        <f t="shared" si="22"/>
        <v>0</v>
      </c>
      <c r="AG16" s="62">
        <f t="shared" si="23"/>
        <v>0</v>
      </c>
      <c r="AH16" s="56"/>
      <c r="AI16" s="57">
        <f t="shared" si="24"/>
        <v>0</v>
      </c>
      <c r="AJ16" s="58">
        <f t="shared" si="25"/>
        <v>0</v>
      </c>
      <c r="AK16" s="59">
        <f t="shared" si="26"/>
        <v>0</v>
      </c>
      <c r="AL16" s="60">
        <f t="shared" si="27"/>
        <v>0</v>
      </c>
      <c r="AM16" s="61">
        <f t="shared" si="28"/>
        <v>0</v>
      </c>
      <c r="AN16" s="62">
        <f t="shared" si="29"/>
        <v>0</v>
      </c>
      <c r="AO16" s="56"/>
      <c r="AP16" s="57">
        <f t="shared" si="30"/>
        <v>0</v>
      </c>
      <c r="AQ16" s="58">
        <f t="shared" si="31"/>
        <v>0</v>
      </c>
      <c r="AR16" s="59">
        <f t="shared" si="32"/>
        <v>0</v>
      </c>
      <c r="AS16" s="60">
        <f t="shared" si="33"/>
        <v>0</v>
      </c>
      <c r="AT16" s="61">
        <f t="shared" si="34"/>
        <v>0</v>
      </c>
      <c r="AU16" s="62">
        <f t="shared" si="35"/>
        <v>0</v>
      </c>
      <c r="AV16" s="56"/>
      <c r="AW16" s="57">
        <f t="shared" si="36"/>
        <v>0</v>
      </c>
      <c r="AX16" s="58">
        <f t="shared" si="37"/>
        <v>0</v>
      </c>
      <c r="AY16" s="59">
        <f t="shared" si="38"/>
        <v>0</v>
      </c>
      <c r="AZ16" s="60">
        <f t="shared" si="39"/>
        <v>0</v>
      </c>
      <c r="BA16" s="61">
        <f t="shared" si="40"/>
        <v>0</v>
      </c>
      <c r="BB16" s="62">
        <f t="shared" si="41"/>
        <v>0</v>
      </c>
      <c r="BC16" s="56"/>
      <c r="BD16" s="57">
        <f t="shared" si="42"/>
        <v>0</v>
      </c>
      <c r="BE16" s="58">
        <f t="shared" si="43"/>
        <v>0</v>
      </c>
      <c r="BF16" s="59">
        <f t="shared" si="44"/>
        <v>0</v>
      </c>
      <c r="BG16" s="60">
        <f t="shared" si="45"/>
        <v>0</v>
      </c>
      <c r="BH16" s="61">
        <f t="shared" si="46"/>
        <v>0</v>
      </c>
      <c r="BI16" s="62">
        <f t="shared" si="47"/>
        <v>0</v>
      </c>
      <c r="BJ16" s="56"/>
      <c r="BK16" s="57">
        <f t="shared" si="48"/>
        <v>0</v>
      </c>
      <c r="BL16" s="58">
        <f t="shared" si="49"/>
        <v>0</v>
      </c>
      <c r="BM16" s="59">
        <f t="shared" si="50"/>
        <v>0</v>
      </c>
      <c r="BN16" s="60">
        <f t="shared" si="51"/>
        <v>0</v>
      </c>
      <c r="BO16" s="61">
        <f t="shared" si="52"/>
        <v>0</v>
      </c>
      <c r="BP16" s="62">
        <f t="shared" si="53"/>
        <v>0</v>
      </c>
      <c r="BQ16" s="56"/>
      <c r="BR16" s="57">
        <f t="shared" si="54"/>
        <v>0</v>
      </c>
      <c r="BS16" s="58">
        <f t="shared" si="55"/>
        <v>0</v>
      </c>
      <c r="BT16" s="59">
        <f t="shared" si="56"/>
        <v>0</v>
      </c>
      <c r="BU16" s="60">
        <f t="shared" si="57"/>
        <v>0</v>
      </c>
      <c r="BV16" s="61">
        <f t="shared" si="58"/>
        <v>0</v>
      </c>
      <c r="BW16" s="62">
        <f t="shared" si="59"/>
        <v>0</v>
      </c>
      <c r="BX16" s="56"/>
      <c r="BY16" s="57">
        <f t="shared" si="60"/>
        <v>0</v>
      </c>
      <c r="BZ16" s="58">
        <f t="shared" si="61"/>
        <v>0</v>
      </c>
      <c r="CA16" s="59">
        <f t="shared" si="62"/>
        <v>0</v>
      </c>
      <c r="CB16" s="60">
        <f t="shared" si="63"/>
        <v>0</v>
      </c>
      <c r="CC16" s="61">
        <f t="shared" si="64"/>
        <v>0</v>
      </c>
      <c r="CD16" s="62">
        <f t="shared" si="65"/>
        <v>0</v>
      </c>
      <c r="CE16" s="56"/>
      <c r="CF16" s="57">
        <f t="shared" si="66"/>
        <v>0</v>
      </c>
      <c r="CG16" s="58">
        <f t="shared" si="67"/>
        <v>0</v>
      </c>
      <c r="CH16" s="59">
        <f t="shared" si="68"/>
        <v>0</v>
      </c>
      <c r="CI16" s="60">
        <f t="shared" si="69"/>
        <v>0</v>
      </c>
      <c r="CJ16" s="61">
        <f t="shared" si="70"/>
        <v>0</v>
      </c>
      <c r="CK16" s="62">
        <f t="shared" si="71"/>
        <v>0</v>
      </c>
      <c r="CL16" s="56"/>
      <c r="CM16" s="57">
        <f t="shared" si="72"/>
        <v>0</v>
      </c>
      <c r="CN16" s="58">
        <f t="shared" si="73"/>
        <v>0</v>
      </c>
      <c r="CO16" s="59">
        <f t="shared" si="74"/>
        <v>0</v>
      </c>
      <c r="CP16" s="60">
        <f t="shared" si="75"/>
        <v>0</v>
      </c>
      <c r="CQ16" s="61">
        <f t="shared" si="76"/>
        <v>0</v>
      </c>
      <c r="CR16" s="62">
        <f t="shared" si="77"/>
        <v>0</v>
      </c>
      <c r="CS16" s="56"/>
      <c r="CT16" s="57">
        <f t="shared" si="78"/>
        <v>0</v>
      </c>
      <c r="CU16" s="58">
        <f t="shared" si="79"/>
        <v>0</v>
      </c>
      <c r="CV16" s="59">
        <f t="shared" si="80"/>
        <v>0</v>
      </c>
      <c r="CW16" s="60">
        <f t="shared" si="81"/>
        <v>0</v>
      </c>
      <c r="CX16" s="61">
        <f t="shared" si="82"/>
        <v>0</v>
      </c>
      <c r="CY16" s="62">
        <f t="shared" si="83"/>
        <v>0</v>
      </c>
      <c r="CZ16" s="56"/>
      <c r="DA16" s="57">
        <f t="shared" si="84"/>
        <v>0</v>
      </c>
      <c r="DB16" s="58">
        <f t="shared" si="85"/>
        <v>0</v>
      </c>
      <c r="DC16" s="59">
        <f t="shared" si="86"/>
        <v>0</v>
      </c>
      <c r="DD16" s="60">
        <f t="shared" si="87"/>
        <v>0</v>
      </c>
      <c r="DE16" s="61">
        <f t="shared" si="88"/>
        <v>0</v>
      </c>
      <c r="DF16" s="62">
        <f t="shared" si="89"/>
        <v>0</v>
      </c>
      <c r="DG16" s="56"/>
      <c r="DH16" s="57">
        <f t="shared" si="90"/>
        <v>0</v>
      </c>
      <c r="DI16" s="58">
        <f t="shared" si="91"/>
        <v>0</v>
      </c>
      <c r="DJ16" s="59">
        <f t="shared" si="92"/>
        <v>0</v>
      </c>
      <c r="DK16" s="60">
        <f t="shared" si="93"/>
        <v>0</v>
      </c>
      <c r="DL16" s="61">
        <f t="shared" si="94"/>
        <v>0</v>
      </c>
      <c r="DM16" s="62">
        <f t="shared" si="95"/>
        <v>0</v>
      </c>
      <c r="DN16" s="56"/>
      <c r="DO16" s="57">
        <f t="shared" si="96"/>
        <v>0</v>
      </c>
      <c r="DP16" s="58">
        <f t="shared" si="97"/>
        <v>0</v>
      </c>
      <c r="DQ16" s="59">
        <f t="shared" si="98"/>
        <v>0</v>
      </c>
      <c r="DR16" s="60">
        <f t="shared" si="99"/>
        <v>0</v>
      </c>
      <c r="DS16" s="61">
        <f t="shared" si="100"/>
        <v>0</v>
      </c>
      <c r="DT16" s="62">
        <f t="shared" si="101"/>
        <v>0</v>
      </c>
      <c r="DU16" s="56"/>
      <c r="DV16" s="57">
        <f t="shared" si="102"/>
        <v>0</v>
      </c>
      <c r="DW16" s="58">
        <f t="shared" si="103"/>
        <v>0</v>
      </c>
      <c r="DX16" s="59">
        <f t="shared" si="104"/>
        <v>0</v>
      </c>
      <c r="DY16" s="60">
        <f t="shared" si="105"/>
        <v>0</v>
      </c>
      <c r="DZ16" s="61">
        <f t="shared" si="106"/>
        <v>0</v>
      </c>
      <c r="EA16" s="62">
        <f t="shared" si="107"/>
        <v>0</v>
      </c>
      <c r="EB16" s="56"/>
      <c r="EC16" s="57">
        <f t="shared" si="108"/>
        <v>0</v>
      </c>
      <c r="ED16" s="58">
        <f t="shared" si="109"/>
        <v>0</v>
      </c>
      <c r="EE16" s="59">
        <f t="shared" si="110"/>
        <v>0</v>
      </c>
      <c r="EF16" s="60">
        <f t="shared" si="111"/>
        <v>0</v>
      </c>
      <c r="EG16" s="61">
        <f t="shared" si="112"/>
        <v>0</v>
      </c>
      <c r="EH16" s="62"/>
      <c r="EI16" s="56"/>
      <c r="EJ16" s="57">
        <f t="shared" si="113"/>
        <v>0</v>
      </c>
      <c r="EK16" s="58">
        <f t="shared" si="114"/>
        <v>0</v>
      </c>
      <c r="EL16" s="59">
        <f t="shared" si="115"/>
        <v>0</v>
      </c>
      <c r="EM16" s="60">
        <f t="shared" si="116"/>
        <v>0</v>
      </c>
      <c r="EN16" s="61">
        <f t="shared" si="117"/>
        <v>0</v>
      </c>
      <c r="EO16" s="62">
        <f t="shared" si="118"/>
        <v>0</v>
      </c>
      <c r="EP16" s="63"/>
      <c r="EQ16" s="64">
        <f t="shared" si="119"/>
        <v>0</v>
      </c>
      <c r="ER16" s="45">
        <f t="shared" si="120"/>
        <v>0</v>
      </c>
      <c r="ES16" s="65">
        <f t="shared" si="121"/>
        <v>0</v>
      </c>
      <c r="ET16" s="66">
        <f t="shared" si="122"/>
        <v>0</v>
      </c>
      <c r="EU16" s="45">
        <f t="shared" si="123"/>
        <v>0</v>
      </c>
      <c r="EV16" s="45">
        <f t="shared" si="124"/>
        <v>0</v>
      </c>
      <c r="EW16" s="46">
        <f t="shared" si="125"/>
        <v>0</v>
      </c>
      <c r="EX16" s="67"/>
      <c r="EY16" s="68"/>
      <c r="EZ16" s="69"/>
      <c r="FA16" s="50"/>
    </row>
    <row r="17" spans="1:157" ht="49.5" customHeight="1" hidden="1">
      <c r="A17" s="51">
        <v>12</v>
      </c>
      <c r="B17" s="52"/>
      <c r="C17" s="53"/>
      <c r="D17" s="54"/>
      <c r="E17" s="55"/>
      <c r="F17" s="56"/>
      <c r="G17" s="57">
        <f t="shared" si="0"/>
        <v>0</v>
      </c>
      <c r="H17" s="58">
        <f t="shared" si="1"/>
        <v>0</v>
      </c>
      <c r="I17" s="59">
        <f t="shared" si="2"/>
        <v>0</v>
      </c>
      <c r="J17" s="60">
        <f t="shared" si="3"/>
        <v>0</v>
      </c>
      <c r="K17" s="61">
        <f t="shared" si="4"/>
        <v>0</v>
      </c>
      <c r="L17" s="62">
        <f t="shared" si="5"/>
        <v>0</v>
      </c>
      <c r="M17" s="56"/>
      <c r="N17" s="57">
        <f t="shared" si="6"/>
        <v>0</v>
      </c>
      <c r="O17" s="58">
        <f t="shared" si="7"/>
        <v>0</v>
      </c>
      <c r="P17" s="59">
        <f t="shared" si="8"/>
        <v>0</v>
      </c>
      <c r="Q17" s="60">
        <f t="shared" si="9"/>
        <v>0</v>
      </c>
      <c r="R17" s="61">
        <f t="shared" si="10"/>
        <v>0</v>
      </c>
      <c r="S17" s="62">
        <f t="shared" si="11"/>
        <v>0</v>
      </c>
      <c r="T17" s="56"/>
      <c r="U17" s="57">
        <f t="shared" si="12"/>
        <v>0</v>
      </c>
      <c r="V17" s="58">
        <f t="shared" si="13"/>
        <v>0</v>
      </c>
      <c r="W17" s="59">
        <f t="shared" si="14"/>
        <v>0</v>
      </c>
      <c r="X17" s="60">
        <f t="shared" si="15"/>
        <v>0</v>
      </c>
      <c r="Y17" s="61">
        <f t="shared" si="16"/>
        <v>0</v>
      </c>
      <c r="Z17" s="62">
        <f t="shared" si="17"/>
        <v>0</v>
      </c>
      <c r="AA17" s="56"/>
      <c r="AB17" s="57">
        <f t="shared" si="18"/>
        <v>0</v>
      </c>
      <c r="AC17" s="58">
        <f t="shared" si="19"/>
        <v>0</v>
      </c>
      <c r="AD17" s="59">
        <f t="shared" si="20"/>
        <v>0</v>
      </c>
      <c r="AE17" s="60">
        <f t="shared" si="21"/>
        <v>0</v>
      </c>
      <c r="AF17" s="61">
        <f t="shared" si="22"/>
        <v>0</v>
      </c>
      <c r="AG17" s="62">
        <f t="shared" si="23"/>
        <v>0</v>
      </c>
      <c r="AH17" s="56"/>
      <c r="AI17" s="57">
        <f t="shared" si="24"/>
        <v>0</v>
      </c>
      <c r="AJ17" s="58">
        <f t="shared" si="25"/>
        <v>0</v>
      </c>
      <c r="AK17" s="59">
        <f t="shared" si="26"/>
        <v>0</v>
      </c>
      <c r="AL17" s="60">
        <f t="shared" si="27"/>
        <v>0</v>
      </c>
      <c r="AM17" s="61">
        <f t="shared" si="28"/>
        <v>0</v>
      </c>
      <c r="AN17" s="62">
        <f t="shared" si="29"/>
        <v>0</v>
      </c>
      <c r="AO17" s="56"/>
      <c r="AP17" s="57">
        <f t="shared" si="30"/>
        <v>0</v>
      </c>
      <c r="AQ17" s="58">
        <f t="shared" si="31"/>
        <v>0</v>
      </c>
      <c r="AR17" s="59">
        <f t="shared" si="32"/>
        <v>0</v>
      </c>
      <c r="AS17" s="60">
        <f t="shared" si="33"/>
        <v>0</v>
      </c>
      <c r="AT17" s="61">
        <f t="shared" si="34"/>
        <v>0</v>
      </c>
      <c r="AU17" s="62">
        <f t="shared" si="35"/>
        <v>0</v>
      </c>
      <c r="AV17" s="56"/>
      <c r="AW17" s="57">
        <f t="shared" si="36"/>
        <v>0</v>
      </c>
      <c r="AX17" s="58">
        <f t="shared" si="37"/>
        <v>0</v>
      </c>
      <c r="AY17" s="59">
        <f t="shared" si="38"/>
        <v>0</v>
      </c>
      <c r="AZ17" s="60">
        <f t="shared" si="39"/>
        <v>0</v>
      </c>
      <c r="BA17" s="61">
        <f t="shared" si="40"/>
        <v>0</v>
      </c>
      <c r="BB17" s="62">
        <f t="shared" si="41"/>
        <v>0</v>
      </c>
      <c r="BC17" s="56"/>
      <c r="BD17" s="57">
        <f t="shared" si="42"/>
        <v>0</v>
      </c>
      <c r="BE17" s="58">
        <f t="shared" si="43"/>
        <v>0</v>
      </c>
      <c r="BF17" s="59">
        <f t="shared" si="44"/>
        <v>0</v>
      </c>
      <c r="BG17" s="60">
        <f t="shared" si="45"/>
        <v>0</v>
      </c>
      <c r="BH17" s="61">
        <f t="shared" si="46"/>
        <v>0</v>
      </c>
      <c r="BI17" s="62">
        <f t="shared" si="47"/>
        <v>0</v>
      </c>
      <c r="BJ17" s="56"/>
      <c r="BK17" s="57">
        <f t="shared" si="48"/>
        <v>0</v>
      </c>
      <c r="BL17" s="58">
        <f t="shared" si="49"/>
        <v>0</v>
      </c>
      <c r="BM17" s="59">
        <f t="shared" si="50"/>
        <v>0</v>
      </c>
      <c r="BN17" s="60">
        <f t="shared" si="51"/>
        <v>0</v>
      </c>
      <c r="BO17" s="61">
        <f t="shared" si="52"/>
        <v>0</v>
      </c>
      <c r="BP17" s="62">
        <f t="shared" si="53"/>
        <v>0</v>
      </c>
      <c r="BQ17" s="56"/>
      <c r="BR17" s="57">
        <f t="shared" si="54"/>
        <v>0</v>
      </c>
      <c r="BS17" s="58">
        <f t="shared" si="55"/>
        <v>0</v>
      </c>
      <c r="BT17" s="59">
        <f t="shared" si="56"/>
        <v>0</v>
      </c>
      <c r="BU17" s="60">
        <f t="shared" si="57"/>
        <v>0</v>
      </c>
      <c r="BV17" s="61">
        <f t="shared" si="58"/>
        <v>0</v>
      </c>
      <c r="BW17" s="62">
        <f t="shared" si="59"/>
        <v>0</v>
      </c>
      <c r="BX17" s="56"/>
      <c r="BY17" s="57">
        <f t="shared" si="60"/>
        <v>0</v>
      </c>
      <c r="BZ17" s="58">
        <f t="shared" si="61"/>
        <v>0</v>
      </c>
      <c r="CA17" s="59">
        <f t="shared" si="62"/>
        <v>0</v>
      </c>
      <c r="CB17" s="60">
        <f t="shared" si="63"/>
        <v>0</v>
      </c>
      <c r="CC17" s="61">
        <f t="shared" si="64"/>
        <v>0</v>
      </c>
      <c r="CD17" s="62">
        <f t="shared" si="65"/>
        <v>0</v>
      </c>
      <c r="CE17" s="56"/>
      <c r="CF17" s="57">
        <f t="shared" si="66"/>
        <v>0</v>
      </c>
      <c r="CG17" s="58">
        <f t="shared" si="67"/>
        <v>0</v>
      </c>
      <c r="CH17" s="59">
        <f t="shared" si="68"/>
        <v>0</v>
      </c>
      <c r="CI17" s="60">
        <f t="shared" si="69"/>
        <v>0</v>
      </c>
      <c r="CJ17" s="61">
        <f t="shared" si="70"/>
        <v>0</v>
      </c>
      <c r="CK17" s="62">
        <f t="shared" si="71"/>
        <v>0</v>
      </c>
      <c r="CL17" s="56"/>
      <c r="CM17" s="57">
        <f t="shared" si="72"/>
        <v>0</v>
      </c>
      <c r="CN17" s="58">
        <f t="shared" si="73"/>
        <v>0</v>
      </c>
      <c r="CO17" s="59">
        <f t="shared" si="74"/>
        <v>0</v>
      </c>
      <c r="CP17" s="60">
        <f t="shared" si="75"/>
        <v>0</v>
      </c>
      <c r="CQ17" s="61">
        <f t="shared" si="76"/>
        <v>0</v>
      </c>
      <c r="CR17" s="62">
        <f t="shared" si="77"/>
        <v>0</v>
      </c>
      <c r="CS17" s="56"/>
      <c r="CT17" s="57">
        <f t="shared" si="78"/>
        <v>0</v>
      </c>
      <c r="CU17" s="58">
        <f t="shared" si="79"/>
        <v>0</v>
      </c>
      <c r="CV17" s="59">
        <f t="shared" si="80"/>
        <v>0</v>
      </c>
      <c r="CW17" s="60">
        <f t="shared" si="81"/>
        <v>0</v>
      </c>
      <c r="CX17" s="61">
        <f t="shared" si="82"/>
        <v>0</v>
      </c>
      <c r="CY17" s="62">
        <f t="shared" si="83"/>
        <v>0</v>
      </c>
      <c r="CZ17" s="56"/>
      <c r="DA17" s="57">
        <f t="shared" si="84"/>
        <v>0</v>
      </c>
      <c r="DB17" s="58">
        <f t="shared" si="85"/>
        <v>0</v>
      </c>
      <c r="DC17" s="59">
        <f t="shared" si="86"/>
        <v>0</v>
      </c>
      <c r="DD17" s="60">
        <f t="shared" si="87"/>
        <v>0</v>
      </c>
      <c r="DE17" s="61">
        <f t="shared" si="88"/>
        <v>0</v>
      </c>
      <c r="DF17" s="62">
        <f t="shared" si="89"/>
        <v>0</v>
      </c>
      <c r="DG17" s="56"/>
      <c r="DH17" s="57">
        <f t="shared" si="90"/>
        <v>0</v>
      </c>
      <c r="DI17" s="58">
        <f t="shared" si="91"/>
        <v>0</v>
      </c>
      <c r="DJ17" s="59">
        <f t="shared" si="92"/>
        <v>0</v>
      </c>
      <c r="DK17" s="60">
        <f t="shared" si="93"/>
        <v>0</v>
      </c>
      <c r="DL17" s="61">
        <f t="shared" si="94"/>
        <v>0</v>
      </c>
      <c r="DM17" s="62">
        <f t="shared" si="95"/>
        <v>0</v>
      </c>
      <c r="DN17" s="56"/>
      <c r="DO17" s="57">
        <f t="shared" si="96"/>
        <v>0</v>
      </c>
      <c r="DP17" s="58">
        <f t="shared" si="97"/>
        <v>0</v>
      </c>
      <c r="DQ17" s="59">
        <f t="shared" si="98"/>
        <v>0</v>
      </c>
      <c r="DR17" s="60">
        <f t="shared" si="99"/>
        <v>0</v>
      </c>
      <c r="DS17" s="61">
        <f t="shared" si="100"/>
        <v>0</v>
      </c>
      <c r="DT17" s="62">
        <f t="shared" si="101"/>
        <v>0</v>
      </c>
      <c r="DU17" s="56"/>
      <c r="DV17" s="57">
        <f t="shared" si="102"/>
        <v>0</v>
      </c>
      <c r="DW17" s="58">
        <f t="shared" si="103"/>
        <v>0</v>
      </c>
      <c r="DX17" s="59">
        <f t="shared" si="104"/>
        <v>0</v>
      </c>
      <c r="DY17" s="60">
        <f t="shared" si="105"/>
        <v>0</v>
      </c>
      <c r="DZ17" s="61">
        <f t="shared" si="106"/>
        <v>0</v>
      </c>
      <c r="EA17" s="62">
        <f t="shared" si="107"/>
        <v>0</v>
      </c>
      <c r="EB17" s="56"/>
      <c r="EC17" s="57">
        <f t="shared" si="108"/>
        <v>0</v>
      </c>
      <c r="ED17" s="58">
        <f t="shared" si="109"/>
        <v>0</v>
      </c>
      <c r="EE17" s="59">
        <f t="shared" si="110"/>
        <v>0</v>
      </c>
      <c r="EF17" s="60">
        <f t="shared" si="111"/>
        <v>0</v>
      </c>
      <c r="EG17" s="61">
        <f t="shared" si="112"/>
        <v>0</v>
      </c>
      <c r="EH17" s="62"/>
      <c r="EI17" s="56"/>
      <c r="EJ17" s="57">
        <f t="shared" si="113"/>
        <v>0</v>
      </c>
      <c r="EK17" s="58">
        <f t="shared" si="114"/>
        <v>0</v>
      </c>
      <c r="EL17" s="59">
        <f t="shared" si="115"/>
        <v>0</v>
      </c>
      <c r="EM17" s="60">
        <f t="shared" si="116"/>
        <v>0</v>
      </c>
      <c r="EN17" s="61">
        <f t="shared" si="117"/>
        <v>0</v>
      </c>
      <c r="EO17" s="62">
        <f t="shared" si="118"/>
        <v>0</v>
      </c>
      <c r="EP17" s="63"/>
      <c r="EQ17" s="64">
        <f t="shared" si="119"/>
        <v>0</v>
      </c>
      <c r="ER17" s="45">
        <f t="shared" si="120"/>
        <v>0</v>
      </c>
      <c r="ES17" s="65">
        <f t="shared" si="121"/>
        <v>0</v>
      </c>
      <c r="ET17" s="66">
        <f t="shared" si="122"/>
        <v>0</v>
      </c>
      <c r="EU17" s="45">
        <f t="shared" si="123"/>
        <v>0</v>
      </c>
      <c r="EV17" s="45">
        <f t="shared" si="124"/>
        <v>0</v>
      </c>
      <c r="EW17" s="46">
        <f t="shared" si="125"/>
        <v>0</v>
      </c>
      <c r="EX17" s="67"/>
      <c r="EY17" s="68"/>
      <c r="EZ17" s="69"/>
      <c r="FA17" s="50"/>
    </row>
    <row r="18" spans="1:157" ht="49.5" customHeight="1" hidden="1">
      <c r="A18" s="51">
        <v>13</v>
      </c>
      <c r="B18" s="52"/>
      <c r="C18" s="53"/>
      <c r="D18" s="54"/>
      <c r="E18" s="55"/>
      <c r="F18" s="56"/>
      <c r="G18" s="57">
        <f t="shared" si="0"/>
        <v>0</v>
      </c>
      <c r="H18" s="58">
        <f t="shared" si="1"/>
        <v>0</v>
      </c>
      <c r="I18" s="59">
        <f t="shared" si="2"/>
        <v>0</v>
      </c>
      <c r="J18" s="60">
        <f t="shared" si="3"/>
        <v>0</v>
      </c>
      <c r="K18" s="61">
        <f t="shared" si="4"/>
        <v>0</v>
      </c>
      <c r="L18" s="62">
        <f t="shared" si="5"/>
        <v>0</v>
      </c>
      <c r="M18" s="56"/>
      <c r="N18" s="57">
        <f t="shared" si="6"/>
        <v>0</v>
      </c>
      <c r="O18" s="58">
        <f t="shared" si="7"/>
        <v>0</v>
      </c>
      <c r="P18" s="59">
        <f t="shared" si="8"/>
        <v>0</v>
      </c>
      <c r="Q18" s="60">
        <f t="shared" si="9"/>
        <v>0</v>
      </c>
      <c r="R18" s="61">
        <f t="shared" si="10"/>
        <v>0</v>
      </c>
      <c r="S18" s="62">
        <f t="shared" si="11"/>
        <v>0</v>
      </c>
      <c r="T18" s="56"/>
      <c r="U18" s="57">
        <f t="shared" si="12"/>
        <v>0</v>
      </c>
      <c r="V18" s="58">
        <f t="shared" si="13"/>
        <v>0</v>
      </c>
      <c r="W18" s="59">
        <f t="shared" si="14"/>
        <v>0</v>
      </c>
      <c r="X18" s="60">
        <f t="shared" si="15"/>
        <v>0</v>
      </c>
      <c r="Y18" s="61">
        <f t="shared" si="16"/>
        <v>0</v>
      </c>
      <c r="Z18" s="62">
        <f t="shared" si="17"/>
        <v>0</v>
      </c>
      <c r="AA18" s="56"/>
      <c r="AB18" s="57">
        <f t="shared" si="18"/>
        <v>0</v>
      </c>
      <c r="AC18" s="58">
        <f t="shared" si="19"/>
        <v>0</v>
      </c>
      <c r="AD18" s="59">
        <f t="shared" si="20"/>
        <v>0</v>
      </c>
      <c r="AE18" s="60">
        <f t="shared" si="21"/>
        <v>0</v>
      </c>
      <c r="AF18" s="61">
        <f t="shared" si="22"/>
        <v>0</v>
      </c>
      <c r="AG18" s="62">
        <f t="shared" si="23"/>
        <v>0</v>
      </c>
      <c r="AH18" s="56"/>
      <c r="AI18" s="57">
        <f t="shared" si="24"/>
        <v>0</v>
      </c>
      <c r="AJ18" s="58">
        <f t="shared" si="25"/>
        <v>0</v>
      </c>
      <c r="AK18" s="59">
        <f t="shared" si="26"/>
        <v>0</v>
      </c>
      <c r="AL18" s="60">
        <f t="shared" si="27"/>
        <v>0</v>
      </c>
      <c r="AM18" s="61">
        <f t="shared" si="28"/>
        <v>0</v>
      </c>
      <c r="AN18" s="62">
        <f t="shared" si="29"/>
        <v>0</v>
      </c>
      <c r="AO18" s="56"/>
      <c r="AP18" s="57">
        <f t="shared" si="30"/>
        <v>0</v>
      </c>
      <c r="AQ18" s="58">
        <f t="shared" si="31"/>
        <v>0</v>
      </c>
      <c r="AR18" s="59">
        <f t="shared" si="32"/>
        <v>0</v>
      </c>
      <c r="AS18" s="60">
        <f t="shared" si="33"/>
        <v>0</v>
      </c>
      <c r="AT18" s="61">
        <f t="shared" si="34"/>
        <v>0</v>
      </c>
      <c r="AU18" s="62">
        <f t="shared" si="35"/>
        <v>0</v>
      </c>
      <c r="AV18" s="56"/>
      <c r="AW18" s="57">
        <f t="shared" si="36"/>
        <v>0</v>
      </c>
      <c r="AX18" s="58">
        <f t="shared" si="37"/>
        <v>0</v>
      </c>
      <c r="AY18" s="59">
        <f t="shared" si="38"/>
        <v>0</v>
      </c>
      <c r="AZ18" s="60">
        <f t="shared" si="39"/>
        <v>0</v>
      </c>
      <c r="BA18" s="61">
        <f t="shared" si="40"/>
        <v>0</v>
      </c>
      <c r="BB18" s="62">
        <f t="shared" si="41"/>
        <v>0</v>
      </c>
      <c r="BC18" s="56"/>
      <c r="BD18" s="57">
        <f t="shared" si="42"/>
        <v>0</v>
      </c>
      <c r="BE18" s="58">
        <f t="shared" si="43"/>
        <v>0</v>
      </c>
      <c r="BF18" s="59">
        <f t="shared" si="44"/>
        <v>0</v>
      </c>
      <c r="BG18" s="60">
        <f t="shared" si="45"/>
        <v>0</v>
      </c>
      <c r="BH18" s="61">
        <f t="shared" si="46"/>
        <v>0</v>
      </c>
      <c r="BI18" s="62">
        <f t="shared" si="47"/>
        <v>0</v>
      </c>
      <c r="BJ18" s="56"/>
      <c r="BK18" s="57">
        <f t="shared" si="48"/>
        <v>0</v>
      </c>
      <c r="BL18" s="58">
        <f t="shared" si="49"/>
        <v>0</v>
      </c>
      <c r="BM18" s="59">
        <f t="shared" si="50"/>
        <v>0</v>
      </c>
      <c r="BN18" s="60">
        <f t="shared" si="51"/>
        <v>0</v>
      </c>
      <c r="BO18" s="61">
        <f t="shared" si="52"/>
        <v>0</v>
      </c>
      <c r="BP18" s="62">
        <f t="shared" si="53"/>
        <v>0</v>
      </c>
      <c r="BQ18" s="56"/>
      <c r="BR18" s="57">
        <f t="shared" si="54"/>
        <v>0</v>
      </c>
      <c r="BS18" s="58">
        <f t="shared" si="55"/>
        <v>0</v>
      </c>
      <c r="BT18" s="59">
        <f t="shared" si="56"/>
        <v>0</v>
      </c>
      <c r="BU18" s="60">
        <f t="shared" si="57"/>
        <v>0</v>
      </c>
      <c r="BV18" s="61">
        <f t="shared" si="58"/>
        <v>0</v>
      </c>
      <c r="BW18" s="62">
        <f t="shared" si="59"/>
        <v>0</v>
      </c>
      <c r="BX18" s="56"/>
      <c r="BY18" s="57">
        <f t="shared" si="60"/>
        <v>0</v>
      </c>
      <c r="BZ18" s="58">
        <f t="shared" si="61"/>
        <v>0</v>
      </c>
      <c r="CA18" s="59">
        <f t="shared" si="62"/>
        <v>0</v>
      </c>
      <c r="CB18" s="60">
        <f t="shared" si="63"/>
        <v>0</v>
      </c>
      <c r="CC18" s="61">
        <f t="shared" si="64"/>
        <v>0</v>
      </c>
      <c r="CD18" s="62">
        <f t="shared" si="65"/>
        <v>0</v>
      </c>
      <c r="CE18" s="56"/>
      <c r="CF18" s="57">
        <f t="shared" si="66"/>
        <v>0</v>
      </c>
      <c r="CG18" s="58">
        <f t="shared" si="67"/>
        <v>0</v>
      </c>
      <c r="CH18" s="59">
        <f t="shared" si="68"/>
        <v>0</v>
      </c>
      <c r="CI18" s="60">
        <f t="shared" si="69"/>
        <v>0</v>
      </c>
      <c r="CJ18" s="61">
        <f t="shared" si="70"/>
        <v>0</v>
      </c>
      <c r="CK18" s="62">
        <f t="shared" si="71"/>
        <v>0</v>
      </c>
      <c r="CL18" s="56"/>
      <c r="CM18" s="57">
        <f t="shared" si="72"/>
        <v>0</v>
      </c>
      <c r="CN18" s="58">
        <f t="shared" si="73"/>
        <v>0</v>
      </c>
      <c r="CO18" s="59">
        <f t="shared" si="74"/>
        <v>0</v>
      </c>
      <c r="CP18" s="60">
        <f t="shared" si="75"/>
        <v>0</v>
      </c>
      <c r="CQ18" s="61">
        <f t="shared" si="76"/>
        <v>0</v>
      </c>
      <c r="CR18" s="62">
        <f t="shared" si="77"/>
        <v>0</v>
      </c>
      <c r="CS18" s="56"/>
      <c r="CT18" s="57">
        <f t="shared" si="78"/>
        <v>0</v>
      </c>
      <c r="CU18" s="58">
        <f t="shared" si="79"/>
        <v>0</v>
      </c>
      <c r="CV18" s="59">
        <f t="shared" si="80"/>
        <v>0</v>
      </c>
      <c r="CW18" s="60">
        <f t="shared" si="81"/>
        <v>0</v>
      </c>
      <c r="CX18" s="61">
        <f t="shared" si="82"/>
        <v>0</v>
      </c>
      <c r="CY18" s="62">
        <f t="shared" si="83"/>
        <v>0</v>
      </c>
      <c r="CZ18" s="56"/>
      <c r="DA18" s="57">
        <f t="shared" si="84"/>
        <v>0</v>
      </c>
      <c r="DB18" s="58">
        <f t="shared" si="85"/>
        <v>0</v>
      </c>
      <c r="DC18" s="59">
        <f t="shared" si="86"/>
        <v>0</v>
      </c>
      <c r="DD18" s="60">
        <f t="shared" si="87"/>
        <v>0</v>
      </c>
      <c r="DE18" s="61">
        <f t="shared" si="88"/>
        <v>0</v>
      </c>
      <c r="DF18" s="62">
        <f t="shared" si="89"/>
        <v>0</v>
      </c>
      <c r="DG18" s="56"/>
      <c r="DH18" s="57">
        <f t="shared" si="90"/>
        <v>0</v>
      </c>
      <c r="DI18" s="58">
        <f t="shared" si="91"/>
        <v>0</v>
      </c>
      <c r="DJ18" s="59">
        <f t="shared" si="92"/>
        <v>0</v>
      </c>
      <c r="DK18" s="60">
        <f t="shared" si="93"/>
        <v>0</v>
      </c>
      <c r="DL18" s="61">
        <f t="shared" si="94"/>
        <v>0</v>
      </c>
      <c r="DM18" s="62">
        <f t="shared" si="95"/>
        <v>0</v>
      </c>
      <c r="DN18" s="56"/>
      <c r="DO18" s="57">
        <f t="shared" si="96"/>
        <v>0</v>
      </c>
      <c r="DP18" s="58">
        <f t="shared" si="97"/>
        <v>0</v>
      </c>
      <c r="DQ18" s="59">
        <f t="shared" si="98"/>
        <v>0</v>
      </c>
      <c r="DR18" s="60">
        <f t="shared" si="99"/>
        <v>0</v>
      </c>
      <c r="DS18" s="61">
        <f t="shared" si="100"/>
        <v>0</v>
      </c>
      <c r="DT18" s="62">
        <f t="shared" si="101"/>
        <v>0</v>
      </c>
      <c r="DU18" s="56"/>
      <c r="DV18" s="57">
        <f t="shared" si="102"/>
        <v>0</v>
      </c>
      <c r="DW18" s="58">
        <f t="shared" si="103"/>
        <v>0</v>
      </c>
      <c r="DX18" s="59">
        <f t="shared" si="104"/>
        <v>0</v>
      </c>
      <c r="DY18" s="60">
        <f t="shared" si="105"/>
        <v>0</v>
      </c>
      <c r="DZ18" s="61">
        <f t="shared" si="106"/>
        <v>0</v>
      </c>
      <c r="EA18" s="62">
        <f t="shared" si="107"/>
        <v>0</v>
      </c>
      <c r="EB18" s="56"/>
      <c r="EC18" s="57">
        <f t="shared" si="108"/>
        <v>0</v>
      </c>
      <c r="ED18" s="58">
        <f t="shared" si="109"/>
        <v>0</v>
      </c>
      <c r="EE18" s="59">
        <f t="shared" si="110"/>
        <v>0</v>
      </c>
      <c r="EF18" s="60">
        <f t="shared" si="111"/>
        <v>0</v>
      </c>
      <c r="EG18" s="61">
        <f t="shared" si="112"/>
        <v>0</v>
      </c>
      <c r="EH18" s="62"/>
      <c r="EI18" s="56"/>
      <c r="EJ18" s="57">
        <f t="shared" si="113"/>
        <v>0</v>
      </c>
      <c r="EK18" s="58">
        <f t="shared" si="114"/>
        <v>0</v>
      </c>
      <c r="EL18" s="59">
        <f t="shared" si="115"/>
        <v>0</v>
      </c>
      <c r="EM18" s="60">
        <f t="shared" si="116"/>
        <v>0</v>
      </c>
      <c r="EN18" s="61">
        <f t="shared" si="117"/>
        <v>0</v>
      </c>
      <c r="EO18" s="62">
        <f t="shared" si="118"/>
        <v>0</v>
      </c>
      <c r="EP18" s="63"/>
      <c r="EQ18" s="64">
        <f t="shared" si="119"/>
        <v>0</v>
      </c>
      <c r="ER18" s="45">
        <f t="shared" si="120"/>
        <v>0</v>
      </c>
      <c r="ES18" s="65">
        <f t="shared" si="121"/>
        <v>0</v>
      </c>
      <c r="ET18" s="66">
        <f t="shared" si="122"/>
        <v>0</v>
      </c>
      <c r="EU18" s="45">
        <f t="shared" si="123"/>
        <v>0</v>
      </c>
      <c r="EV18" s="45">
        <f t="shared" si="124"/>
        <v>0</v>
      </c>
      <c r="EW18" s="46">
        <f t="shared" si="125"/>
        <v>0</v>
      </c>
      <c r="EX18" s="67"/>
      <c r="EY18" s="68"/>
      <c r="EZ18" s="69"/>
      <c r="FA18" s="50"/>
    </row>
    <row r="19" spans="1:157" ht="49.5" customHeight="1" hidden="1">
      <c r="A19" s="51">
        <v>14</v>
      </c>
      <c r="B19" s="52"/>
      <c r="C19" s="53"/>
      <c r="D19" s="54"/>
      <c r="E19" s="55"/>
      <c r="F19" s="56"/>
      <c r="G19" s="57">
        <f t="shared" si="0"/>
        <v>0</v>
      </c>
      <c r="H19" s="58">
        <f t="shared" si="1"/>
        <v>0</v>
      </c>
      <c r="I19" s="59">
        <f t="shared" si="2"/>
        <v>0</v>
      </c>
      <c r="J19" s="60">
        <f t="shared" si="3"/>
        <v>0</v>
      </c>
      <c r="K19" s="61">
        <f t="shared" si="4"/>
        <v>0</v>
      </c>
      <c r="L19" s="62">
        <f t="shared" si="5"/>
        <v>0</v>
      </c>
      <c r="M19" s="56"/>
      <c r="N19" s="57">
        <f t="shared" si="6"/>
        <v>0</v>
      </c>
      <c r="O19" s="58">
        <f t="shared" si="7"/>
        <v>0</v>
      </c>
      <c r="P19" s="59">
        <f t="shared" si="8"/>
        <v>0</v>
      </c>
      <c r="Q19" s="60">
        <f t="shared" si="9"/>
        <v>0</v>
      </c>
      <c r="R19" s="61">
        <f t="shared" si="10"/>
        <v>0</v>
      </c>
      <c r="S19" s="62">
        <f t="shared" si="11"/>
        <v>0</v>
      </c>
      <c r="T19" s="56"/>
      <c r="U19" s="57">
        <f t="shared" si="12"/>
        <v>0</v>
      </c>
      <c r="V19" s="58">
        <f t="shared" si="13"/>
        <v>0</v>
      </c>
      <c r="W19" s="59">
        <f t="shared" si="14"/>
        <v>0</v>
      </c>
      <c r="X19" s="60">
        <f t="shared" si="15"/>
        <v>0</v>
      </c>
      <c r="Y19" s="61">
        <f t="shared" si="16"/>
        <v>0</v>
      </c>
      <c r="Z19" s="62">
        <f t="shared" si="17"/>
        <v>0</v>
      </c>
      <c r="AA19" s="56"/>
      <c r="AB19" s="57">
        <f t="shared" si="18"/>
        <v>0</v>
      </c>
      <c r="AC19" s="58">
        <f t="shared" si="19"/>
        <v>0</v>
      </c>
      <c r="AD19" s="59">
        <f t="shared" si="20"/>
        <v>0</v>
      </c>
      <c r="AE19" s="60">
        <f t="shared" si="21"/>
        <v>0</v>
      </c>
      <c r="AF19" s="61">
        <f t="shared" si="22"/>
        <v>0</v>
      </c>
      <c r="AG19" s="62">
        <f t="shared" si="23"/>
        <v>0</v>
      </c>
      <c r="AH19" s="56"/>
      <c r="AI19" s="57">
        <f t="shared" si="24"/>
        <v>0</v>
      </c>
      <c r="AJ19" s="58">
        <f t="shared" si="25"/>
        <v>0</v>
      </c>
      <c r="AK19" s="59">
        <f t="shared" si="26"/>
        <v>0</v>
      </c>
      <c r="AL19" s="60">
        <f t="shared" si="27"/>
        <v>0</v>
      </c>
      <c r="AM19" s="61">
        <f t="shared" si="28"/>
        <v>0</v>
      </c>
      <c r="AN19" s="62">
        <f t="shared" si="29"/>
        <v>0</v>
      </c>
      <c r="AO19" s="56"/>
      <c r="AP19" s="57">
        <f t="shared" si="30"/>
        <v>0</v>
      </c>
      <c r="AQ19" s="58">
        <f t="shared" si="31"/>
        <v>0</v>
      </c>
      <c r="AR19" s="59">
        <f t="shared" si="32"/>
        <v>0</v>
      </c>
      <c r="AS19" s="60">
        <f t="shared" si="33"/>
        <v>0</v>
      </c>
      <c r="AT19" s="61">
        <f t="shared" si="34"/>
        <v>0</v>
      </c>
      <c r="AU19" s="62">
        <f t="shared" si="35"/>
        <v>0</v>
      </c>
      <c r="AV19" s="56"/>
      <c r="AW19" s="57">
        <f t="shared" si="36"/>
        <v>0</v>
      </c>
      <c r="AX19" s="58">
        <f t="shared" si="37"/>
        <v>0</v>
      </c>
      <c r="AY19" s="59">
        <f t="shared" si="38"/>
        <v>0</v>
      </c>
      <c r="AZ19" s="60">
        <f t="shared" si="39"/>
        <v>0</v>
      </c>
      <c r="BA19" s="61">
        <f t="shared" si="40"/>
        <v>0</v>
      </c>
      <c r="BB19" s="62">
        <f t="shared" si="41"/>
        <v>0</v>
      </c>
      <c r="BC19" s="56"/>
      <c r="BD19" s="57">
        <f t="shared" si="42"/>
        <v>0</v>
      </c>
      <c r="BE19" s="58">
        <f t="shared" si="43"/>
        <v>0</v>
      </c>
      <c r="BF19" s="59">
        <f t="shared" si="44"/>
        <v>0</v>
      </c>
      <c r="BG19" s="60">
        <f t="shared" si="45"/>
        <v>0</v>
      </c>
      <c r="BH19" s="61">
        <f t="shared" si="46"/>
        <v>0</v>
      </c>
      <c r="BI19" s="62">
        <f t="shared" si="47"/>
        <v>0</v>
      </c>
      <c r="BJ19" s="56"/>
      <c r="BK19" s="57">
        <f t="shared" si="48"/>
        <v>0</v>
      </c>
      <c r="BL19" s="58">
        <f t="shared" si="49"/>
        <v>0</v>
      </c>
      <c r="BM19" s="59">
        <f t="shared" si="50"/>
        <v>0</v>
      </c>
      <c r="BN19" s="60">
        <f t="shared" si="51"/>
        <v>0</v>
      </c>
      <c r="BO19" s="61">
        <f t="shared" si="52"/>
        <v>0</v>
      </c>
      <c r="BP19" s="62">
        <f t="shared" si="53"/>
        <v>0</v>
      </c>
      <c r="BQ19" s="56"/>
      <c r="BR19" s="57">
        <f t="shared" si="54"/>
        <v>0</v>
      </c>
      <c r="BS19" s="58">
        <f t="shared" si="55"/>
        <v>0</v>
      </c>
      <c r="BT19" s="59">
        <f t="shared" si="56"/>
        <v>0</v>
      </c>
      <c r="BU19" s="60">
        <f t="shared" si="57"/>
        <v>0</v>
      </c>
      <c r="BV19" s="61">
        <f t="shared" si="58"/>
        <v>0</v>
      </c>
      <c r="BW19" s="62">
        <f t="shared" si="59"/>
        <v>0</v>
      </c>
      <c r="BX19" s="56"/>
      <c r="BY19" s="57">
        <f t="shared" si="60"/>
        <v>0</v>
      </c>
      <c r="BZ19" s="58">
        <f t="shared" si="61"/>
        <v>0</v>
      </c>
      <c r="CA19" s="59">
        <f t="shared" si="62"/>
        <v>0</v>
      </c>
      <c r="CB19" s="60">
        <f t="shared" si="63"/>
        <v>0</v>
      </c>
      <c r="CC19" s="61">
        <f t="shared" si="64"/>
        <v>0</v>
      </c>
      <c r="CD19" s="62">
        <f t="shared" si="65"/>
        <v>0</v>
      </c>
      <c r="CE19" s="56"/>
      <c r="CF19" s="57">
        <f t="shared" si="66"/>
        <v>0</v>
      </c>
      <c r="CG19" s="58">
        <f t="shared" si="67"/>
        <v>0</v>
      </c>
      <c r="CH19" s="59">
        <f t="shared" si="68"/>
        <v>0</v>
      </c>
      <c r="CI19" s="60">
        <f t="shared" si="69"/>
        <v>0</v>
      </c>
      <c r="CJ19" s="61">
        <f t="shared" si="70"/>
        <v>0</v>
      </c>
      <c r="CK19" s="62">
        <f t="shared" si="71"/>
        <v>0</v>
      </c>
      <c r="CL19" s="56"/>
      <c r="CM19" s="57">
        <f t="shared" si="72"/>
        <v>0</v>
      </c>
      <c r="CN19" s="58">
        <f t="shared" si="73"/>
        <v>0</v>
      </c>
      <c r="CO19" s="59">
        <f t="shared" si="74"/>
        <v>0</v>
      </c>
      <c r="CP19" s="60">
        <f t="shared" si="75"/>
        <v>0</v>
      </c>
      <c r="CQ19" s="61">
        <f t="shared" si="76"/>
        <v>0</v>
      </c>
      <c r="CR19" s="62">
        <f t="shared" si="77"/>
        <v>0</v>
      </c>
      <c r="CS19" s="56"/>
      <c r="CT19" s="57">
        <f t="shared" si="78"/>
        <v>0</v>
      </c>
      <c r="CU19" s="58">
        <f t="shared" si="79"/>
        <v>0</v>
      </c>
      <c r="CV19" s="59">
        <f t="shared" si="80"/>
        <v>0</v>
      </c>
      <c r="CW19" s="60">
        <f t="shared" si="81"/>
        <v>0</v>
      </c>
      <c r="CX19" s="61">
        <f t="shared" si="82"/>
        <v>0</v>
      </c>
      <c r="CY19" s="62">
        <f t="shared" si="83"/>
        <v>0</v>
      </c>
      <c r="CZ19" s="56"/>
      <c r="DA19" s="57">
        <f t="shared" si="84"/>
        <v>0</v>
      </c>
      <c r="DB19" s="58">
        <f t="shared" si="85"/>
        <v>0</v>
      </c>
      <c r="DC19" s="59">
        <f t="shared" si="86"/>
        <v>0</v>
      </c>
      <c r="DD19" s="60">
        <f t="shared" si="87"/>
        <v>0</v>
      </c>
      <c r="DE19" s="61">
        <f t="shared" si="88"/>
        <v>0</v>
      </c>
      <c r="DF19" s="62">
        <f t="shared" si="89"/>
        <v>0</v>
      </c>
      <c r="DG19" s="56"/>
      <c r="DH19" s="57">
        <f t="shared" si="90"/>
        <v>0</v>
      </c>
      <c r="DI19" s="58">
        <f t="shared" si="91"/>
        <v>0</v>
      </c>
      <c r="DJ19" s="59">
        <f t="shared" si="92"/>
        <v>0</v>
      </c>
      <c r="DK19" s="60">
        <f t="shared" si="93"/>
        <v>0</v>
      </c>
      <c r="DL19" s="61">
        <f t="shared" si="94"/>
        <v>0</v>
      </c>
      <c r="DM19" s="62">
        <f t="shared" si="95"/>
        <v>0</v>
      </c>
      <c r="DN19" s="56"/>
      <c r="DO19" s="57">
        <f t="shared" si="96"/>
        <v>0</v>
      </c>
      <c r="DP19" s="58">
        <f t="shared" si="97"/>
        <v>0</v>
      </c>
      <c r="DQ19" s="59">
        <f t="shared" si="98"/>
        <v>0</v>
      </c>
      <c r="DR19" s="60">
        <f t="shared" si="99"/>
        <v>0</v>
      </c>
      <c r="DS19" s="61">
        <f t="shared" si="100"/>
        <v>0</v>
      </c>
      <c r="DT19" s="62">
        <f t="shared" si="101"/>
        <v>0</v>
      </c>
      <c r="DU19" s="56"/>
      <c r="DV19" s="57">
        <f t="shared" si="102"/>
        <v>0</v>
      </c>
      <c r="DW19" s="58">
        <f t="shared" si="103"/>
        <v>0</v>
      </c>
      <c r="DX19" s="59">
        <f t="shared" si="104"/>
        <v>0</v>
      </c>
      <c r="DY19" s="60">
        <f t="shared" si="105"/>
        <v>0</v>
      </c>
      <c r="DZ19" s="61">
        <f t="shared" si="106"/>
        <v>0</v>
      </c>
      <c r="EA19" s="62">
        <f t="shared" si="107"/>
        <v>0</v>
      </c>
      <c r="EB19" s="56"/>
      <c r="EC19" s="57">
        <f t="shared" si="108"/>
        <v>0</v>
      </c>
      <c r="ED19" s="58">
        <f t="shared" si="109"/>
        <v>0</v>
      </c>
      <c r="EE19" s="59">
        <f t="shared" si="110"/>
        <v>0</v>
      </c>
      <c r="EF19" s="60">
        <f t="shared" si="111"/>
        <v>0</v>
      </c>
      <c r="EG19" s="61">
        <f t="shared" si="112"/>
        <v>0</v>
      </c>
      <c r="EH19" s="62"/>
      <c r="EI19" s="56"/>
      <c r="EJ19" s="57">
        <f t="shared" si="113"/>
        <v>0</v>
      </c>
      <c r="EK19" s="58">
        <f t="shared" si="114"/>
        <v>0</v>
      </c>
      <c r="EL19" s="59">
        <f t="shared" si="115"/>
        <v>0</v>
      </c>
      <c r="EM19" s="60">
        <f t="shared" si="116"/>
        <v>0</v>
      </c>
      <c r="EN19" s="61">
        <f t="shared" si="117"/>
        <v>0</v>
      </c>
      <c r="EO19" s="62">
        <f t="shared" si="118"/>
        <v>0</v>
      </c>
      <c r="EP19" s="63"/>
      <c r="EQ19" s="64">
        <f t="shared" si="119"/>
        <v>0</v>
      </c>
      <c r="ER19" s="45">
        <f t="shared" si="120"/>
        <v>0</v>
      </c>
      <c r="ES19" s="65">
        <f t="shared" si="121"/>
        <v>0</v>
      </c>
      <c r="ET19" s="66">
        <f t="shared" si="122"/>
        <v>0</v>
      </c>
      <c r="EU19" s="45">
        <f t="shared" si="123"/>
        <v>0</v>
      </c>
      <c r="EV19" s="45">
        <f t="shared" si="124"/>
        <v>0</v>
      </c>
      <c r="EW19" s="46">
        <f t="shared" si="125"/>
        <v>0</v>
      </c>
      <c r="EX19" s="67"/>
      <c r="EY19" s="68"/>
      <c r="EZ19" s="69"/>
      <c r="FA19" s="50"/>
    </row>
    <row r="20" spans="1:157" ht="49.5" customHeight="1" hidden="1">
      <c r="A20" s="51">
        <v>15</v>
      </c>
      <c r="B20" s="52"/>
      <c r="C20" s="53"/>
      <c r="D20" s="54"/>
      <c r="E20" s="55"/>
      <c r="F20" s="56"/>
      <c r="G20" s="57">
        <f t="shared" si="0"/>
        <v>0</v>
      </c>
      <c r="H20" s="58">
        <f t="shared" si="1"/>
        <v>0</v>
      </c>
      <c r="I20" s="59">
        <f t="shared" si="2"/>
        <v>0</v>
      </c>
      <c r="J20" s="60">
        <f t="shared" si="3"/>
        <v>0</v>
      </c>
      <c r="K20" s="61">
        <f t="shared" si="4"/>
        <v>0</v>
      </c>
      <c r="L20" s="62">
        <f t="shared" si="5"/>
        <v>0</v>
      </c>
      <c r="M20" s="56"/>
      <c r="N20" s="57">
        <f t="shared" si="6"/>
        <v>0</v>
      </c>
      <c r="O20" s="58">
        <f t="shared" si="7"/>
        <v>0</v>
      </c>
      <c r="P20" s="59">
        <f t="shared" si="8"/>
        <v>0</v>
      </c>
      <c r="Q20" s="60">
        <f t="shared" si="9"/>
        <v>0</v>
      </c>
      <c r="R20" s="61">
        <f t="shared" si="10"/>
        <v>0</v>
      </c>
      <c r="S20" s="62">
        <f t="shared" si="11"/>
        <v>0</v>
      </c>
      <c r="T20" s="56"/>
      <c r="U20" s="57">
        <f t="shared" si="12"/>
        <v>0</v>
      </c>
      <c r="V20" s="58">
        <f t="shared" si="13"/>
        <v>0</v>
      </c>
      <c r="W20" s="59">
        <f t="shared" si="14"/>
        <v>0</v>
      </c>
      <c r="X20" s="60">
        <f t="shared" si="15"/>
        <v>0</v>
      </c>
      <c r="Y20" s="61">
        <f t="shared" si="16"/>
        <v>0</v>
      </c>
      <c r="Z20" s="62">
        <f t="shared" si="17"/>
        <v>0</v>
      </c>
      <c r="AA20" s="56"/>
      <c r="AB20" s="57">
        <f t="shared" si="18"/>
        <v>0</v>
      </c>
      <c r="AC20" s="58">
        <f t="shared" si="19"/>
        <v>0</v>
      </c>
      <c r="AD20" s="59">
        <f t="shared" si="20"/>
        <v>0</v>
      </c>
      <c r="AE20" s="60">
        <f t="shared" si="21"/>
        <v>0</v>
      </c>
      <c r="AF20" s="61">
        <f t="shared" si="22"/>
        <v>0</v>
      </c>
      <c r="AG20" s="62">
        <f t="shared" si="23"/>
        <v>0</v>
      </c>
      <c r="AH20" s="56"/>
      <c r="AI20" s="57">
        <f t="shared" si="24"/>
        <v>0</v>
      </c>
      <c r="AJ20" s="58">
        <f t="shared" si="25"/>
        <v>0</v>
      </c>
      <c r="AK20" s="59">
        <f t="shared" si="26"/>
        <v>0</v>
      </c>
      <c r="AL20" s="60">
        <f t="shared" si="27"/>
        <v>0</v>
      </c>
      <c r="AM20" s="61">
        <f t="shared" si="28"/>
        <v>0</v>
      </c>
      <c r="AN20" s="62">
        <f t="shared" si="29"/>
        <v>0</v>
      </c>
      <c r="AO20" s="56"/>
      <c r="AP20" s="57">
        <f t="shared" si="30"/>
        <v>0</v>
      </c>
      <c r="AQ20" s="58">
        <f t="shared" si="31"/>
        <v>0</v>
      </c>
      <c r="AR20" s="59">
        <f t="shared" si="32"/>
        <v>0</v>
      </c>
      <c r="AS20" s="60">
        <f t="shared" si="33"/>
        <v>0</v>
      </c>
      <c r="AT20" s="61">
        <f t="shared" si="34"/>
        <v>0</v>
      </c>
      <c r="AU20" s="62">
        <f t="shared" si="35"/>
        <v>0</v>
      </c>
      <c r="AV20" s="56"/>
      <c r="AW20" s="57">
        <f t="shared" si="36"/>
        <v>0</v>
      </c>
      <c r="AX20" s="58">
        <f t="shared" si="37"/>
        <v>0</v>
      </c>
      <c r="AY20" s="59">
        <f t="shared" si="38"/>
        <v>0</v>
      </c>
      <c r="AZ20" s="60">
        <f t="shared" si="39"/>
        <v>0</v>
      </c>
      <c r="BA20" s="61">
        <f t="shared" si="40"/>
        <v>0</v>
      </c>
      <c r="BB20" s="62">
        <f t="shared" si="41"/>
        <v>0</v>
      </c>
      <c r="BC20" s="56"/>
      <c r="BD20" s="57">
        <f t="shared" si="42"/>
        <v>0</v>
      </c>
      <c r="BE20" s="58">
        <f t="shared" si="43"/>
        <v>0</v>
      </c>
      <c r="BF20" s="59">
        <f t="shared" si="44"/>
        <v>0</v>
      </c>
      <c r="BG20" s="60">
        <f t="shared" si="45"/>
        <v>0</v>
      </c>
      <c r="BH20" s="61">
        <f t="shared" si="46"/>
        <v>0</v>
      </c>
      <c r="BI20" s="62">
        <f t="shared" si="47"/>
        <v>0</v>
      </c>
      <c r="BJ20" s="56"/>
      <c r="BK20" s="57">
        <f t="shared" si="48"/>
        <v>0</v>
      </c>
      <c r="BL20" s="58">
        <f t="shared" si="49"/>
        <v>0</v>
      </c>
      <c r="BM20" s="59">
        <f t="shared" si="50"/>
        <v>0</v>
      </c>
      <c r="BN20" s="60">
        <f t="shared" si="51"/>
        <v>0</v>
      </c>
      <c r="BO20" s="61">
        <f t="shared" si="52"/>
        <v>0</v>
      </c>
      <c r="BP20" s="62">
        <f t="shared" si="53"/>
        <v>0</v>
      </c>
      <c r="BQ20" s="56"/>
      <c r="BR20" s="57">
        <f t="shared" si="54"/>
        <v>0</v>
      </c>
      <c r="BS20" s="58">
        <f t="shared" si="55"/>
        <v>0</v>
      </c>
      <c r="BT20" s="59">
        <f t="shared" si="56"/>
        <v>0</v>
      </c>
      <c r="BU20" s="60">
        <f t="shared" si="57"/>
        <v>0</v>
      </c>
      <c r="BV20" s="61">
        <f t="shared" si="58"/>
        <v>0</v>
      </c>
      <c r="BW20" s="62">
        <f t="shared" si="59"/>
        <v>0</v>
      </c>
      <c r="BX20" s="56"/>
      <c r="BY20" s="57">
        <f t="shared" si="60"/>
        <v>0</v>
      </c>
      <c r="BZ20" s="58">
        <f t="shared" si="61"/>
        <v>0</v>
      </c>
      <c r="CA20" s="59">
        <f t="shared" si="62"/>
        <v>0</v>
      </c>
      <c r="CB20" s="60">
        <f t="shared" si="63"/>
        <v>0</v>
      </c>
      <c r="CC20" s="61">
        <f t="shared" si="64"/>
        <v>0</v>
      </c>
      <c r="CD20" s="62">
        <f t="shared" si="65"/>
        <v>0</v>
      </c>
      <c r="CE20" s="56"/>
      <c r="CF20" s="57">
        <f t="shared" si="66"/>
        <v>0</v>
      </c>
      <c r="CG20" s="58">
        <f t="shared" si="67"/>
        <v>0</v>
      </c>
      <c r="CH20" s="59">
        <f t="shared" si="68"/>
        <v>0</v>
      </c>
      <c r="CI20" s="60">
        <f t="shared" si="69"/>
        <v>0</v>
      </c>
      <c r="CJ20" s="61">
        <f t="shared" si="70"/>
        <v>0</v>
      </c>
      <c r="CK20" s="62">
        <f t="shared" si="71"/>
        <v>0</v>
      </c>
      <c r="CL20" s="56"/>
      <c r="CM20" s="57">
        <f t="shared" si="72"/>
        <v>0</v>
      </c>
      <c r="CN20" s="58">
        <f t="shared" si="73"/>
        <v>0</v>
      </c>
      <c r="CO20" s="59">
        <f t="shared" si="74"/>
        <v>0</v>
      </c>
      <c r="CP20" s="60">
        <f t="shared" si="75"/>
        <v>0</v>
      </c>
      <c r="CQ20" s="61">
        <f t="shared" si="76"/>
        <v>0</v>
      </c>
      <c r="CR20" s="62">
        <f t="shared" si="77"/>
        <v>0</v>
      </c>
      <c r="CS20" s="56"/>
      <c r="CT20" s="57">
        <f t="shared" si="78"/>
        <v>0</v>
      </c>
      <c r="CU20" s="58">
        <f t="shared" si="79"/>
        <v>0</v>
      </c>
      <c r="CV20" s="59">
        <f t="shared" si="80"/>
        <v>0</v>
      </c>
      <c r="CW20" s="60">
        <f t="shared" si="81"/>
        <v>0</v>
      </c>
      <c r="CX20" s="61">
        <f t="shared" si="82"/>
        <v>0</v>
      </c>
      <c r="CY20" s="62">
        <f t="shared" si="83"/>
        <v>0</v>
      </c>
      <c r="CZ20" s="56"/>
      <c r="DA20" s="57">
        <f t="shared" si="84"/>
        <v>0</v>
      </c>
      <c r="DB20" s="58">
        <f t="shared" si="85"/>
        <v>0</v>
      </c>
      <c r="DC20" s="59">
        <f t="shared" si="86"/>
        <v>0</v>
      </c>
      <c r="DD20" s="60">
        <f t="shared" si="87"/>
        <v>0</v>
      </c>
      <c r="DE20" s="61">
        <f t="shared" si="88"/>
        <v>0</v>
      </c>
      <c r="DF20" s="62">
        <f t="shared" si="89"/>
        <v>0</v>
      </c>
      <c r="DG20" s="56"/>
      <c r="DH20" s="57">
        <f t="shared" si="90"/>
        <v>0</v>
      </c>
      <c r="DI20" s="58">
        <f t="shared" si="91"/>
        <v>0</v>
      </c>
      <c r="DJ20" s="59">
        <f t="shared" si="92"/>
        <v>0</v>
      </c>
      <c r="DK20" s="60">
        <f t="shared" si="93"/>
        <v>0</v>
      </c>
      <c r="DL20" s="61">
        <f t="shared" si="94"/>
        <v>0</v>
      </c>
      <c r="DM20" s="62">
        <f t="shared" si="95"/>
        <v>0</v>
      </c>
      <c r="DN20" s="56"/>
      <c r="DO20" s="57">
        <f t="shared" si="96"/>
        <v>0</v>
      </c>
      <c r="DP20" s="58">
        <f t="shared" si="97"/>
        <v>0</v>
      </c>
      <c r="DQ20" s="59">
        <f t="shared" si="98"/>
        <v>0</v>
      </c>
      <c r="DR20" s="60">
        <f t="shared" si="99"/>
        <v>0</v>
      </c>
      <c r="DS20" s="61">
        <f t="shared" si="100"/>
        <v>0</v>
      </c>
      <c r="DT20" s="62">
        <f t="shared" si="101"/>
        <v>0</v>
      </c>
      <c r="DU20" s="56"/>
      <c r="DV20" s="57">
        <f t="shared" si="102"/>
        <v>0</v>
      </c>
      <c r="DW20" s="58">
        <f t="shared" si="103"/>
        <v>0</v>
      </c>
      <c r="DX20" s="59">
        <f t="shared" si="104"/>
        <v>0</v>
      </c>
      <c r="DY20" s="60">
        <f t="shared" si="105"/>
        <v>0</v>
      </c>
      <c r="DZ20" s="61">
        <f t="shared" si="106"/>
        <v>0</v>
      </c>
      <c r="EA20" s="62">
        <f t="shared" si="107"/>
        <v>0</v>
      </c>
      <c r="EB20" s="56"/>
      <c r="EC20" s="57">
        <f t="shared" si="108"/>
        <v>0</v>
      </c>
      <c r="ED20" s="58">
        <f t="shared" si="109"/>
        <v>0</v>
      </c>
      <c r="EE20" s="59">
        <f t="shared" si="110"/>
        <v>0</v>
      </c>
      <c r="EF20" s="60">
        <f t="shared" si="111"/>
        <v>0</v>
      </c>
      <c r="EG20" s="61">
        <f t="shared" si="112"/>
        <v>0</v>
      </c>
      <c r="EH20" s="62"/>
      <c r="EI20" s="56"/>
      <c r="EJ20" s="57">
        <f t="shared" si="113"/>
        <v>0</v>
      </c>
      <c r="EK20" s="58">
        <f t="shared" si="114"/>
        <v>0</v>
      </c>
      <c r="EL20" s="59">
        <f t="shared" si="115"/>
        <v>0</v>
      </c>
      <c r="EM20" s="60">
        <f t="shared" si="116"/>
        <v>0</v>
      </c>
      <c r="EN20" s="61">
        <f t="shared" si="117"/>
        <v>0</v>
      </c>
      <c r="EO20" s="62">
        <f t="shared" si="118"/>
        <v>0</v>
      </c>
      <c r="EP20" s="63"/>
      <c r="EQ20" s="64">
        <f t="shared" si="119"/>
        <v>0</v>
      </c>
      <c r="ER20" s="45">
        <f t="shared" si="120"/>
        <v>0</v>
      </c>
      <c r="ES20" s="65">
        <f t="shared" si="121"/>
        <v>0</v>
      </c>
      <c r="ET20" s="66">
        <f t="shared" si="122"/>
        <v>0</v>
      </c>
      <c r="EU20" s="45">
        <f t="shared" si="123"/>
        <v>0</v>
      </c>
      <c r="EV20" s="45">
        <f t="shared" si="124"/>
        <v>0</v>
      </c>
      <c r="EW20" s="46">
        <f t="shared" si="125"/>
        <v>0</v>
      </c>
      <c r="EX20" s="67"/>
      <c r="EY20" s="68"/>
      <c r="EZ20" s="69"/>
      <c r="FA20" s="50"/>
    </row>
    <row r="21" spans="1:157" ht="49.5" customHeight="1" hidden="1">
      <c r="A21" s="51">
        <v>16</v>
      </c>
      <c r="B21" s="52"/>
      <c r="C21" s="53"/>
      <c r="D21" s="54"/>
      <c r="E21" s="55"/>
      <c r="F21" s="56"/>
      <c r="G21" s="57">
        <f t="shared" si="0"/>
        <v>0</v>
      </c>
      <c r="H21" s="58">
        <f t="shared" si="1"/>
        <v>0</v>
      </c>
      <c r="I21" s="59">
        <f t="shared" si="2"/>
        <v>0</v>
      </c>
      <c r="J21" s="60">
        <f t="shared" si="3"/>
        <v>0</v>
      </c>
      <c r="K21" s="61">
        <f t="shared" si="4"/>
        <v>0</v>
      </c>
      <c r="L21" s="62">
        <f t="shared" si="5"/>
        <v>0</v>
      </c>
      <c r="M21" s="56"/>
      <c r="N21" s="57">
        <f t="shared" si="6"/>
        <v>0</v>
      </c>
      <c r="O21" s="58">
        <f t="shared" si="7"/>
        <v>0</v>
      </c>
      <c r="P21" s="59">
        <f t="shared" si="8"/>
        <v>0</v>
      </c>
      <c r="Q21" s="60">
        <f t="shared" si="9"/>
        <v>0</v>
      </c>
      <c r="R21" s="61">
        <f t="shared" si="10"/>
        <v>0</v>
      </c>
      <c r="S21" s="62">
        <f t="shared" si="11"/>
        <v>0</v>
      </c>
      <c r="T21" s="56"/>
      <c r="U21" s="57">
        <f t="shared" si="12"/>
        <v>0</v>
      </c>
      <c r="V21" s="58">
        <f t="shared" si="13"/>
        <v>0</v>
      </c>
      <c r="W21" s="59">
        <f t="shared" si="14"/>
        <v>0</v>
      </c>
      <c r="X21" s="60">
        <f t="shared" si="15"/>
        <v>0</v>
      </c>
      <c r="Y21" s="61">
        <f t="shared" si="16"/>
        <v>0</v>
      </c>
      <c r="Z21" s="62">
        <f t="shared" si="17"/>
        <v>0</v>
      </c>
      <c r="AA21" s="56"/>
      <c r="AB21" s="57">
        <f t="shared" si="18"/>
        <v>0</v>
      </c>
      <c r="AC21" s="58">
        <f t="shared" si="19"/>
        <v>0</v>
      </c>
      <c r="AD21" s="59">
        <f t="shared" si="20"/>
        <v>0</v>
      </c>
      <c r="AE21" s="60">
        <f t="shared" si="21"/>
        <v>0</v>
      </c>
      <c r="AF21" s="61">
        <f t="shared" si="22"/>
        <v>0</v>
      </c>
      <c r="AG21" s="62">
        <f t="shared" si="23"/>
        <v>0</v>
      </c>
      <c r="AH21" s="56"/>
      <c r="AI21" s="57">
        <f t="shared" si="24"/>
        <v>0</v>
      </c>
      <c r="AJ21" s="58">
        <f t="shared" si="25"/>
        <v>0</v>
      </c>
      <c r="AK21" s="59">
        <f t="shared" si="26"/>
        <v>0</v>
      </c>
      <c r="AL21" s="60">
        <f t="shared" si="27"/>
        <v>0</v>
      </c>
      <c r="AM21" s="61">
        <f t="shared" si="28"/>
        <v>0</v>
      </c>
      <c r="AN21" s="62">
        <f t="shared" si="29"/>
        <v>0</v>
      </c>
      <c r="AO21" s="56"/>
      <c r="AP21" s="57">
        <f t="shared" si="30"/>
        <v>0</v>
      </c>
      <c r="AQ21" s="58">
        <f t="shared" si="31"/>
        <v>0</v>
      </c>
      <c r="AR21" s="59">
        <f t="shared" si="32"/>
        <v>0</v>
      </c>
      <c r="AS21" s="60">
        <f t="shared" si="33"/>
        <v>0</v>
      </c>
      <c r="AT21" s="61">
        <f t="shared" si="34"/>
        <v>0</v>
      </c>
      <c r="AU21" s="62">
        <f t="shared" si="35"/>
        <v>0</v>
      </c>
      <c r="AV21" s="56"/>
      <c r="AW21" s="57">
        <f t="shared" si="36"/>
        <v>0</v>
      </c>
      <c r="AX21" s="58">
        <f t="shared" si="37"/>
        <v>0</v>
      </c>
      <c r="AY21" s="59">
        <f t="shared" si="38"/>
        <v>0</v>
      </c>
      <c r="AZ21" s="60">
        <f t="shared" si="39"/>
        <v>0</v>
      </c>
      <c r="BA21" s="61">
        <f t="shared" si="40"/>
        <v>0</v>
      </c>
      <c r="BB21" s="62">
        <f t="shared" si="41"/>
        <v>0</v>
      </c>
      <c r="BC21" s="56"/>
      <c r="BD21" s="57">
        <f t="shared" si="42"/>
        <v>0</v>
      </c>
      <c r="BE21" s="58">
        <f t="shared" si="43"/>
        <v>0</v>
      </c>
      <c r="BF21" s="59">
        <f t="shared" si="44"/>
        <v>0</v>
      </c>
      <c r="BG21" s="60">
        <f t="shared" si="45"/>
        <v>0</v>
      </c>
      <c r="BH21" s="61">
        <f t="shared" si="46"/>
        <v>0</v>
      </c>
      <c r="BI21" s="62">
        <f t="shared" si="47"/>
        <v>0</v>
      </c>
      <c r="BJ21" s="56"/>
      <c r="BK21" s="57">
        <f t="shared" si="48"/>
        <v>0</v>
      </c>
      <c r="BL21" s="58">
        <f t="shared" si="49"/>
        <v>0</v>
      </c>
      <c r="BM21" s="59">
        <f t="shared" si="50"/>
        <v>0</v>
      </c>
      <c r="BN21" s="60">
        <f t="shared" si="51"/>
        <v>0</v>
      </c>
      <c r="BO21" s="61">
        <f t="shared" si="52"/>
        <v>0</v>
      </c>
      <c r="BP21" s="62">
        <f t="shared" si="53"/>
        <v>0</v>
      </c>
      <c r="BQ21" s="56"/>
      <c r="BR21" s="57">
        <f t="shared" si="54"/>
        <v>0</v>
      </c>
      <c r="BS21" s="58">
        <f t="shared" si="55"/>
        <v>0</v>
      </c>
      <c r="BT21" s="59">
        <f t="shared" si="56"/>
        <v>0</v>
      </c>
      <c r="BU21" s="60">
        <f t="shared" si="57"/>
        <v>0</v>
      </c>
      <c r="BV21" s="61">
        <f t="shared" si="58"/>
        <v>0</v>
      </c>
      <c r="BW21" s="62">
        <f t="shared" si="59"/>
        <v>0</v>
      </c>
      <c r="BX21" s="56"/>
      <c r="BY21" s="57">
        <f t="shared" si="60"/>
        <v>0</v>
      </c>
      <c r="BZ21" s="58">
        <f t="shared" si="61"/>
        <v>0</v>
      </c>
      <c r="CA21" s="59">
        <f t="shared" si="62"/>
        <v>0</v>
      </c>
      <c r="CB21" s="60">
        <f t="shared" si="63"/>
        <v>0</v>
      </c>
      <c r="CC21" s="61">
        <f t="shared" si="64"/>
        <v>0</v>
      </c>
      <c r="CD21" s="62">
        <f t="shared" si="65"/>
        <v>0</v>
      </c>
      <c r="CE21" s="56"/>
      <c r="CF21" s="57">
        <f t="shared" si="66"/>
        <v>0</v>
      </c>
      <c r="CG21" s="58">
        <f t="shared" si="67"/>
        <v>0</v>
      </c>
      <c r="CH21" s="59">
        <f t="shared" si="68"/>
        <v>0</v>
      </c>
      <c r="CI21" s="60">
        <f t="shared" si="69"/>
        <v>0</v>
      </c>
      <c r="CJ21" s="61">
        <f t="shared" si="70"/>
        <v>0</v>
      </c>
      <c r="CK21" s="62">
        <f t="shared" si="71"/>
        <v>0</v>
      </c>
      <c r="CL21" s="56"/>
      <c r="CM21" s="57">
        <f t="shared" si="72"/>
        <v>0</v>
      </c>
      <c r="CN21" s="58">
        <f t="shared" si="73"/>
        <v>0</v>
      </c>
      <c r="CO21" s="59">
        <f t="shared" si="74"/>
        <v>0</v>
      </c>
      <c r="CP21" s="60">
        <f t="shared" si="75"/>
        <v>0</v>
      </c>
      <c r="CQ21" s="61">
        <f t="shared" si="76"/>
        <v>0</v>
      </c>
      <c r="CR21" s="62">
        <f t="shared" si="77"/>
        <v>0</v>
      </c>
      <c r="CS21" s="56"/>
      <c r="CT21" s="57">
        <f t="shared" si="78"/>
        <v>0</v>
      </c>
      <c r="CU21" s="58">
        <f t="shared" si="79"/>
        <v>0</v>
      </c>
      <c r="CV21" s="59">
        <f t="shared" si="80"/>
        <v>0</v>
      </c>
      <c r="CW21" s="60">
        <f t="shared" si="81"/>
        <v>0</v>
      </c>
      <c r="CX21" s="61">
        <f t="shared" si="82"/>
        <v>0</v>
      </c>
      <c r="CY21" s="62">
        <f t="shared" si="83"/>
        <v>0</v>
      </c>
      <c r="CZ21" s="56"/>
      <c r="DA21" s="57">
        <f t="shared" si="84"/>
        <v>0</v>
      </c>
      <c r="DB21" s="58">
        <f t="shared" si="85"/>
        <v>0</v>
      </c>
      <c r="DC21" s="59">
        <f t="shared" si="86"/>
        <v>0</v>
      </c>
      <c r="DD21" s="60">
        <f t="shared" si="87"/>
        <v>0</v>
      </c>
      <c r="DE21" s="61">
        <f t="shared" si="88"/>
        <v>0</v>
      </c>
      <c r="DF21" s="62">
        <f t="shared" si="89"/>
        <v>0</v>
      </c>
      <c r="DG21" s="56"/>
      <c r="DH21" s="57">
        <f t="shared" si="90"/>
        <v>0</v>
      </c>
      <c r="DI21" s="58">
        <f t="shared" si="91"/>
        <v>0</v>
      </c>
      <c r="DJ21" s="59">
        <f t="shared" si="92"/>
        <v>0</v>
      </c>
      <c r="DK21" s="60">
        <f t="shared" si="93"/>
        <v>0</v>
      </c>
      <c r="DL21" s="61">
        <f t="shared" si="94"/>
        <v>0</v>
      </c>
      <c r="DM21" s="62">
        <f t="shared" si="95"/>
        <v>0</v>
      </c>
      <c r="DN21" s="56"/>
      <c r="DO21" s="57">
        <f t="shared" si="96"/>
        <v>0</v>
      </c>
      <c r="DP21" s="58">
        <f t="shared" si="97"/>
        <v>0</v>
      </c>
      <c r="DQ21" s="59">
        <f t="shared" si="98"/>
        <v>0</v>
      </c>
      <c r="DR21" s="60">
        <f t="shared" si="99"/>
        <v>0</v>
      </c>
      <c r="DS21" s="61">
        <f t="shared" si="100"/>
        <v>0</v>
      </c>
      <c r="DT21" s="62">
        <f t="shared" si="101"/>
        <v>0</v>
      </c>
      <c r="DU21" s="56"/>
      <c r="DV21" s="57">
        <f t="shared" si="102"/>
        <v>0</v>
      </c>
      <c r="DW21" s="58">
        <f t="shared" si="103"/>
        <v>0</v>
      </c>
      <c r="DX21" s="59">
        <f t="shared" si="104"/>
        <v>0</v>
      </c>
      <c r="DY21" s="60">
        <f t="shared" si="105"/>
        <v>0</v>
      </c>
      <c r="DZ21" s="61">
        <f t="shared" si="106"/>
        <v>0</v>
      </c>
      <c r="EA21" s="62">
        <f t="shared" si="107"/>
        <v>0</v>
      </c>
      <c r="EB21" s="56"/>
      <c r="EC21" s="57">
        <f t="shared" si="108"/>
        <v>0</v>
      </c>
      <c r="ED21" s="58">
        <f t="shared" si="109"/>
        <v>0</v>
      </c>
      <c r="EE21" s="59">
        <f t="shared" si="110"/>
        <v>0</v>
      </c>
      <c r="EF21" s="60">
        <f t="shared" si="111"/>
        <v>0</v>
      </c>
      <c r="EG21" s="61">
        <f t="shared" si="112"/>
        <v>0</v>
      </c>
      <c r="EH21" s="62"/>
      <c r="EI21" s="56"/>
      <c r="EJ21" s="57">
        <f t="shared" si="113"/>
        <v>0</v>
      </c>
      <c r="EK21" s="58">
        <f t="shared" si="114"/>
        <v>0</v>
      </c>
      <c r="EL21" s="59">
        <f t="shared" si="115"/>
        <v>0</v>
      </c>
      <c r="EM21" s="60">
        <f t="shared" si="116"/>
        <v>0</v>
      </c>
      <c r="EN21" s="61">
        <f t="shared" si="117"/>
        <v>0</v>
      </c>
      <c r="EO21" s="62">
        <f t="shared" si="118"/>
        <v>0</v>
      </c>
      <c r="EP21" s="63"/>
      <c r="EQ21" s="64">
        <f t="shared" si="119"/>
        <v>0</v>
      </c>
      <c r="ER21" s="45">
        <f t="shared" si="120"/>
        <v>0</v>
      </c>
      <c r="ES21" s="65">
        <f t="shared" si="121"/>
        <v>0</v>
      </c>
      <c r="ET21" s="66">
        <f t="shared" si="122"/>
        <v>0</v>
      </c>
      <c r="EU21" s="45">
        <f t="shared" si="123"/>
        <v>0</v>
      </c>
      <c r="EV21" s="45">
        <f t="shared" si="124"/>
        <v>0</v>
      </c>
      <c r="EW21" s="46">
        <f t="shared" si="125"/>
        <v>0</v>
      </c>
      <c r="EX21" s="67"/>
      <c r="EY21" s="68"/>
      <c r="EZ21" s="69"/>
      <c r="FA21" s="50"/>
    </row>
    <row r="22" spans="1:157" ht="49.5" customHeight="1" hidden="1">
      <c r="A22" s="51">
        <v>17</v>
      </c>
      <c r="B22" s="52"/>
      <c r="C22" s="53"/>
      <c r="D22" s="54"/>
      <c r="E22" s="55"/>
      <c r="F22" s="56"/>
      <c r="G22" s="57">
        <f t="shared" si="0"/>
        <v>0</v>
      </c>
      <c r="H22" s="58">
        <f t="shared" si="1"/>
        <v>0</v>
      </c>
      <c r="I22" s="59">
        <f t="shared" si="2"/>
        <v>0</v>
      </c>
      <c r="J22" s="60">
        <f t="shared" si="3"/>
        <v>0</v>
      </c>
      <c r="K22" s="61">
        <f t="shared" si="4"/>
        <v>0</v>
      </c>
      <c r="L22" s="62">
        <f t="shared" si="5"/>
        <v>0</v>
      </c>
      <c r="M22" s="56"/>
      <c r="N22" s="57">
        <f t="shared" si="6"/>
        <v>0</v>
      </c>
      <c r="O22" s="58">
        <f t="shared" si="7"/>
        <v>0</v>
      </c>
      <c r="P22" s="59">
        <f t="shared" si="8"/>
        <v>0</v>
      </c>
      <c r="Q22" s="60">
        <f t="shared" si="9"/>
        <v>0</v>
      </c>
      <c r="R22" s="61">
        <f t="shared" si="10"/>
        <v>0</v>
      </c>
      <c r="S22" s="62">
        <f t="shared" si="11"/>
        <v>0</v>
      </c>
      <c r="T22" s="56"/>
      <c r="U22" s="57">
        <f t="shared" si="12"/>
        <v>0</v>
      </c>
      <c r="V22" s="58">
        <f t="shared" si="13"/>
        <v>0</v>
      </c>
      <c r="W22" s="59">
        <f t="shared" si="14"/>
        <v>0</v>
      </c>
      <c r="X22" s="60">
        <f t="shared" si="15"/>
        <v>0</v>
      </c>
      <c r="Y22" s="61">
        <f t="shared" si="16"/>
        <v>0</v>
      </c>
      <c r="Z22" s="62">
        <f t="shared" si="17"/>
        <v>0</v>
      </c>
      <c r="AA22" s="56"/>
      <c r="AB22" s="57">
        <f t="shared" si="18"/>
        <v>0</v>
      </c>
      <c r="AC22" s="58">
        <f t="shared" si="19"/>
        <v>0</v>
      </c>
      <c r="AD22" s="59">
        <f t="shared" si="20"/>
        <v>0</v>
      </c>
      <c r="AE22" s="60">
        <f t="shared" si="21"/>
        <v>0</v>
      </c>
      <c r="AF22" s="61">
        <f t="shared" si="22"/>
        <v>0</v>
      </c>
      <c r="AG22" s="62">
        <f t="shared" si="23"/>
        <v>0</v>
      </c>
      <c r="AH22" s="56"/>
      <c r="AI22" s="57">
        <f t="shared" si="24"/>
        <v>0</v>
      </c>
      <c r="AJ22" s="58">
        <f t="shared" si="25"/>
        <v>0</v>
      </c>
      <c r="AK22" s="59">
        <f t="shared" si="26"/>
        <v>0</v>
      </c>
      <c r="AL22" s="60">
        <f t="shared" si="27"/>
        <v>0</v>
      </c>
      <c r="AM22" s="61">
        <f t="shared" si="28"/>
        <v>0</v>
      </c>
      <c r="AN22" s="62">
        <f t="shared" si="29"/>
        <v>0</v>
      </c>
      <c r="AO22" s="56"/>
      <c r="AP22" s="57">
        <f t="shared" si="30"/>
        <v>0</v>
      </c>
      <c r="AQ22" s="58">
        <f t="shared" si="31"/>
        <v>0</v>
      </c>
      <c r="AR22" s="59">
        <f t="shared" si="32"/>
        <v>0</v>
      </c>
      <c r="AS22" s="60">
        <f t="shared" si="33"/>
        <v>0</v>
      </c>
      <c r="AT22" s="61">
        <f t="shared" si="34"/>
        <v>0</v>
      </c>
      <c r="AU22" s="62">
        <f t="shared" si="35"/>
        <v>0</v>
      </c>
      <c r="AV22" s="56"/>
      <c r="AW22" s="57">
        <f t="shared" si="36"/>
        <v>0</v>
      </c>
      <c r="AX22" s="58">
        <f t="shared" si="37"/>
        <v>0</v>
      </c>
      <c r="AY22" s="59">
        <f t="shared" si="38"/>
        <v>0</v>
      </c>
      <c r="AZ22" s="60">
        <f t="shared" si="39"/>
        <v>0</v>
      </c>
      <c r="BA22" s="61">
        <f t="shared" si="40"/>
        <v>0</v>
      </c>
      <c r="BB22" s="62">
        <f t="shared" si="41"/>
        <v>0</v>
      </c>
      <c r="BC22" s="56"/>
      <c r="BD22" s="57">
        <f t="shared" si="42"/>
        <v>0</v>
      </c>
      <c r="BE22" s="58">
        <f t="shared" si="43"/>
        <v>0</v>
      </c>
      <c r="BF22" s="59">
        <f t="shared" si="44"/>
        <v>0</v>
      </c>
      <c r="BG22" s="60">
        <f t="shared" si="45"/>
        <v>0</v>
      </c>
      <c r="BH22" s="61">
        <f t="shared" si="46"/>
        <v>0</v>
      </c>
      <c r="BI22" s="62">
        <f t="shared" si="47"/>
        <v>0</v>
      </c>
      <c r="BJ22" s="56"/>
      <c r="BK22" s="57">
        <f t="shared" si="48"/>
        <v>0</v>
      </c>
      <c r="BL22" s="58">
        <f t="shared" si="49"/>
        <v>0</v>
      </c>
      <c r="BM22" s="59">
        <f t="shared" si="50"/>
        <v>0</v>
      </c>
      <c r="BN22" s="60">
        <f t="shared" si="51"/>
        <v>0</v>
      </c>
      <c r="BO22" s="61">
        <f t="shared" si="52"/>
        <v>0</v>
      </c>
      <c r="BP22" s="62">
        <f t="shared" si="53"/>
        <v>0</v>
      </c>
      <c r="BQ22" s="56"/>
      <c r="BR22" s="57">
        <f t="shared" si="54"/>
        <v>0</v>
      </c>
      <c r="BS22" s="58">
        <f t="shared" si="55"/>
        <v>0</v>
      </c>
      <c r="BT22" s="59">
        <f t="shared" si="56"/>
        <v>0</v>
      </c>
      <c r="BU22" s="60">
        <f t="shared" si="57"/>
        <v>0</v>
      </c>
      <c r="BV22" s="61">
        <f t="shared" si="58"/>
        <v>0</v>
      </c>
      <c r="BW22" s="62">
        <f t="shared" si="59"/>
        <v>0</v>
      </c>
      <c r="BX22" s="56"/>
      <c r="BY22" s="57">
        <f t="shared" si="60"/>
        <v>0</v>
      </c>
      <c r="BZ22" s="58">
        <f t="shared" si="61"/>
        <v>0</v>
      </c>
      <c r="CA22" s="59">
        <f t="shared" si="62"/>
        <v>0</v>
      </c>
      <c r="CB22" s="60">
        <f t="shared" si="63"/>
        <v>0</v>
      </c>
      <c r="CC22" s="61">
        <f t="shared" si="64"/>
        <v>0</v>
      </c>
      <c r="CD22" s="62">
        <f t="shared" si="65"/>
        <v>0</v>
      </c>
      <c r="CE22" s="56"/>
      <c r="CF22" s="57">
        <f t="shared" si="66"/>
        <v>0</v>
      </c>
      <c r="CG22" s="58">
        <f t="shared" si="67"/>
        <v>0</v>
      </c>
      <c r="CH22" s="59">
        <f t="shared" si="68"/>
        <v>0</v>
      </c>
      <c r="CI22" s="60">
        <f t="shared" si="69"/>
        <v>0</v>
      </c>
      <c r="CJ22" s="61">
        <f t="shared" si="70"/>
        <v>0</v>
      </c>
      <c r="CK22" s="62">
        <f t="shared" si="71"/>
        <v>0</v>
      </c>
      <c r="CL22" s="56"/>
      <c r="CM22" s="57">
        <f t="shared" si="72"/>
        <v>0</v>
      </c>
      <c r="CN22" s="58">
        <f t="shared" si="73"/>
        <v>0</v>
      </c>
      <c r="CO22" s="59">
        <f t="shared" si="74"/>
        <v>0</v>
      </c>
      <c r="CP22" s="60">
        <f t="shared" si="75"/>
        <v>0</v>
      </c>
      <c r="CQ22" s="61">
        <f t="shared" si="76"/>
        <v>0</v>
      </c>
      <c r="CR22" s="62">
        <f t="shared" si="77"/>
        <v>0</v>
      </c>
      <c r="CS22" s="56"/>
      <c r="CT22" s="57">
        <f t="shared" si="78"/>
        <v>0</v>
      </c>
      <c r="CU22" s="58">
        <f t="shared" si="79"/>
        <v>0</v>
      </c>
      <c r="CV22" s="59">
        <f t="shared" si="80"/>
        <v>0</v>
      </c>
      <c r="CW22" s="60">
        <f t="shared" si="81"/>
        <v>0</v>
      </c>
      <c r="CX22" s="61">
        <f t="shared" si="82"/>
        <v>0</v>
      </c>
      <c r="CY22" s="62">
        <f t="shared" si="83"/>
        <v>0</v>
      </c>
      <c r="CZ22" s="56"/>
      <c r="DA22" s="57">
        <f t="shared" si="84"/>
        <v>0</v>
      </c>
      <c r="DB22" s="58">
        <f t="shared" si="85"/>
        <v>0</v>
      </c>
      <c r="DC22" s="59">
        <f t="shared" si="86"/>
        <v>0</v>
      </c>
      <c r="DD22" s="60">
        <f t="shared" si="87"/>
        <v>0</v>
      </c>
      <c r="DE22" s="61">
        <f t="shared" si="88"/>
        <v>0</v>
      </c>
      <c r="DF22" s="62">
        <f t="shared" si="89"/>
        <v>0</v>
      </c>
      <c r="DG22" s="56"/>
      <c r="DH22" s="57">
        <f t="shared" si="90"/>
        <v>0</v>
      </c>
      <c r="DI22" s="58">
        <f t="shared" si="91"/>
        <v>0</v>
      </c>
      <c r="DJ22" s="59">
        <f t="shared" si="92"/>
        <v>0</v>
      </c>
      <c r="DK22" s="60">
        <f t="shared" si="93"/>
        <v>0</v>
      </c>
      <c r="DL22" s="61">
        <f t="shared" si="94"/>
        <v>0</v>
      </c>
      <c r="DM22" s="62">
        <f t="shared" si="95"/>
        <v>0</v>
      </c>
      <c r="DN22" s="56"/>
      <c r="DO22" s="57">
        <f t="shared" si="96"/>
        <v>0</v>
      </c>
      <c r="DP22" s="58">
        <f t="shared" si="97"/>
        <v>0</v>
      </c>
      <c r="DQ22" s="59">
        <f t="shared" si="98"/>
        <v>0</v>
      </c>
      <c r="DR22" s="60">
        <f t="shared" si="99"/>
        <v>0</v>
      </c>
      <c r="DS22" s="61">
        <f t="shared" si="100"/>
        <v>0</v>
      </c>
      <c r="DT22" s="62">
        <f t="shared" si="101"/>
        <v>0</v>
      </c>
      <c r="DU22" s="56"/>
      <c r="DV22" s="57">
        <f t="shared" si="102"/>
        <v>0</v>
      </c>
      <c r="DW22" s="58">
        <f t="shared" si="103"/>
        <v>0</v>
      </c>
      <c r="DX22" s="59">
        <f t="shared" si="104"/>
        <v>0</v>
      </c>
      <c r="DY22" s="60">
        <f t="shared" si="105"/>
        <v>0</v>
      </c>
      <c r="DZ22" s="61">
        <f t="shared" si="106"/>
        <v>0</v>
      </c>
      <c r="EA22" s="62">
        <f t="shared" si="107"/>
        <v>0</v>
      </c>
      <c r="EB22" s="56"/>
      <c r="EC22" s="57">
        <f t="shared" si="108"/>
        <v>0</v>
      </c>
      <c r="ED22" s="58">
        <f t="shared" si="109"/>
        <v>0</v>
      </c>
      <c r="EE22" s="59">
        <f t="shared" si="110"/>
        <v>0</v>
      </c>
      <c r="EF22" s="60">
        <f t="shared" si="111"/>
        <v>0</v>
      </c>
      <c r="EG22" s="61">
        <f t="shared" si="112"/>
        <v>0</v>
      </c>
      <c r="EH22" s="62"/>
      <c r="EI22" s="56"/>
      <c r="EJ22" s="57">
        <f t="shared" si="113"/>
        <v>0</v>
      </c>
      <c r="EK22" s="58">
        <f t="shared" si="114"/>
        <v>0</v>
      </c>
      <c r="EL22" s="59">
        <f t="shared" si="115"/>
        <v>0</v>
      </c>
      <c r="EM22" s="60">
        <f t="shared" si="116"/>
        <v>0</v>
      </c>
      <c r="EN22" s="61">
        <f t="shared" si="117"/>
        <v>0</v>
      </c>
      <c r="EO22" s="62">
        <f t="shared" si="118"/>
        <v>0</v>
      </c>
      <c r="EP22" s="63"/>
      <c r="EQ22" s="64">
        <f t="shared" si="119"/>
        <v>0</v>
      </c>
      <c r="ER22" s="45">
        <f t="shared" si="120"/>
        <v>0</v>
      </c>
      <c r="ES22" s="65">
        <f t="shared" si="121"/>
        <v>0</v>
      </c>
      <c r="ET22" s="66">
        <f t="shared" si="122"/>
        <v>0</v>
      </c>
      <c r="EU22" s="45">
        <f t="shared" si="123"/>
        <v>0</v>
      </c>
      <c r="EV22" s="45">
        <f t="shared" si="124"/>
        <v>0</v>
      </c>
      <c r="EW22" s="46">
        <f t="shared" si="125"/>
        <v>0</v>
      </c>
      <c r="EX22" s="67"/>
      <c r="EY22" s="68"/>
      <c r="EZ22" s="69"/>
      <c r="FA22" s="50"/>
    </row>
    <row r="23" spans="1:157" ht="49.5" customHeight="1" hidden="1">
      <c r="A23" s="51">
        <v>18</v>
      </c>
      <c r="B23" s="52"/>
      <c r="C23" s="53"/>
      <c r="D23" s="54"/>
      <c r="E23" s="55"/>
      <c r="F23" s="56"/>
      <c r="G23" s="57">
        <f t="shared" si="0"/>
        <v>0</v>
      </c>
      <c r="H23" s="58">
        <f t="shared" si="1"/>
        <v>0</v>
      </c>
      <c r="I23" s="59">
        <f t="shared" si="2"/>
        <v>0</v>
      </c>
      <c r="J23" s="60">
        <f t="shared" si="3"/>
        <v>0</v>
      </c>
      <c r="K23" s="61">
        <f t="shared" si="4"/>
        <v>0</v>
      </c>
      <c r="L23" s="62">
        <f t="shared" si="5"/>
        <v>0</v>
      </c>
      <c r="M23" s="56"/>
      <c r="N23" s="57">
        <f t="shared" si="6"/>
        <v>0</v>
      </c>
      <c r="O23" s="58">
        <f t="shared" si="7"/>
        <v>0</v>
      </c>
      <c r="P23" s="59">
        <f t="shared" si="8"/>
        <v>0</v>
      </c>
      <c r="Q23" s="60">
        <f t="shared" si="9"/>
        <v>0</v>
      </c>
      <c r="R23" s="61">
        <f t="shared" si="10"/>
        <v>0</v>
      </c>
      <c r="S23" s="62">
        <f t="shared" si="11"/>
        <v>0</v>
      </c>
      <c r="T23" s="56"/>
      <c r="U23" s="57">
        <f t="shared" si="12"/>
        <v>0</v>
      </c>
      <c r="V23" s="58">
        <f t="shared" si="13"/>
        <v>0</v>
      </c>
      <c r="W23" s="59">
        <f t="shared" si="14"/>
        <v>0</v>
      </c>
      <c r="X23" s="60">
        <f t="shared" si="15"/>
        <v>0</v>
      </c>
      <c r="Y23" s="61">
        <f t="shared" si="16"/>
        <v>0</v>
      </c>
      <c r="Z23" s="62">
        <f t="shared" si="17"/>
        <v>0</v>
      </c>
      <c r="AA23" s="56"/>
      <c r="AB23" s="57">
        <f t="shared" si="18"/>
        <v>0</v>
      </c>
      <c r="AC23" s="58">
        <f t="shared" si="19"/>
        <v>0</v>
      </c>
      <c r="AD23" s="59">
        <f t="shared" si="20"/>
        <v>0</v>
      </c>
      <c r="AE23" s="60">
        <f t="shared" si="21"/>
        <v>0</v>
      </c>
      <c r="AF23" s="61">
        <f t="shared" si="22"/>
        <v>0</v>
      </c>
      <c r="AG23" s="62">
        <f t="shared" si="23"/>
        <v>0</v>
      </c>
      <c r="AH23" s="56"/>
      <c r="AI23" s="57">
        <f t="shared" si="24"/>
        <v>0</v>
      </c>
      <c r="AJ23" s="58">
        <f t="shared" si="25"/>
        <v>0</v>
      </c>
      <c r="AK23" s="59">
        <f t="shared" si="26"/>
        <v>0</v>
      </c>
      <c r="AL23" s="60">
        <f t="shared" si="27"/>
        <v>0</v>
      </c>
      <c r="AM23" s="61">
        <f t="shared" si="28"/>
        <v>0</v>
      </c>
      <c r="AN23" s="62">
        <f t="shared" si="29"/>
        <v>0</v>
      </c>
      <c r="AO23" s="56"/>
      <c r="AP23" s="57">
        <f t="shared" si="30"/>
        <v>0</v>
      </c>
      <c r="AQ23" s="58">
        <f t="shared" si="31"/>
        <v>0</v>
      </c>
      <c r="AR23" s="59">
        <f t="shared" si="32"/>
        <v>0</v>
      </c>
      <c r="AS23" s="60">
        <f t="shared" si="33"/>
        <v>0</v>
      </c>
      <c r="AT23" s="61">
        <f t="shared" si="34"/>
        <v>0</v>
      </c>
      <c r="AU23" s="62">
        <f t="shared" si="35"/>
        <v>0</v>
      </c>
      <c r="AV23" s="56"/>
      <c r="AW23" s="57">
        <f t="shared" si="36"/>
        <v>0</v>
      </c>
      <c r="AX23" s="58">
        <f t="shared" si="37"/>
        <v>0</v>
      </c>
      <c r="AY23" s="59">
        <f t="shared" si="38"/>
        <v>0</v>
      </c>
      <c r="AZ23" s="60">
        <f t="shared" si="39"/>
        <v>0</v>
      </c>
      <c r="BA23" s="61">
        <f t="shared" si="40"/>
        <v>0</v>
      </c>
      <c r="BB23" s="62">
        <f t="shared" si="41"/>
        <v>0</v>
      </c>
      <c r="BC23" s="56"/>
      <c r="BD23" s="57">
        <f t="shared" si="42"/>
        <v>0</v>
      </c>
      <c r="BE23" s="58">
        <f t="shared" si="43"/>
        <v>0</v>
      </c>
      <c r="BF23" s="59">
        <f t="shared" si="44"/>
        <v>0</v>
      </c>
      <c r="BG23" s="60">
        <f t="shared" si="45"/>
        <v>0</v>
      </c>
      <c r="BH23" s="61">
        <f t="shared" si="46"/>
        <v>0</v>
      </c>
      <c r="BI23" s="62">
        <f t="shared" si="47"/>
        <v>0</v>
      </c>
      <c r="BJ23" s="56"/>
      <c r="BK23" s="57">
        <f t="shared" si="48"/>
        <v>0</v>
      </c>
      <c r="BL23" s="58">
        <f t="shared" si="49"/>
        <v>0</v>
      </c>
      <c r="BM23" s="59">
        <f t="shared" si="50"/>
        <v>0</v>
      </c>
      <c r="BN23" s="60">
        <f t="shared" si="51"/>
        <v>0</v>
      </c>
      <c r="BO23" s="61">
        <f t="shared" si="52"/>
        <v>0</v>
      </c>
      <c r="BP23" s="62">
        <f t="shared" si="53"/>
        <v>0</v>
      </c>
      <c r="BQ23" s="56"/>
      <c r="BR23" s="57">
        <f t="shared" si="54"/>
        <v>0</v>
      </c>
      <c r="BS23" s="58">
        <f t="shared" si="55"/>
        <v>0</v>
      </c>
      <c r="BT23" s="59">
        <f t="shared" si="56"/>
        <v>0</v>
      </c>
      <c r="BU23" s="60">
        <f t="shared" si="57"/>
        <v>0</v>
      </c>
      <c r="BV23" s="61">
        <f t="shared" si="58"/>
        <v>0</v>
      </c>
      <c r="BW23" s="62">
        <f t="shared" si="59"/>
        <v>0</v>
      </c>
      <c r="BX23" s="56"/>
      <c r="BY23" s="57">
        <f t="shared" si="60"/>
        <v>0</v>
      </c>
      <c r="BZ23" s="58">
        <f t="shared" si="61"/>
        <v>0</v>
      </c>
      <c r="CA23" s="59">
        <f t="shared" si="62"/>
        <v>0</v>
      </c>
      <c r="CB23" s="60">
        <f t="shared" si="63"/>
        <v>0</v>
      </c>
      <c r="CC23" s="61">
        <f t="shared" si="64"/>
        <v>0</v>
      </c>
      <c r="CD23" s="62">
        <f t="shared" si="65"/>
        <v>0</v>
      </c>
      <c r="CE23" s="56"/>
      <c r="CF23" s="57">
        <f t="shared" si="66"/>
        <v>0</v>
      </c>
      <c r="CG23" s="58">
        <f t="shared" si="67"/>
        <v>0</v>
      </c>
      <c r="CH23" s="59">
        <f t="shared" si="68"/>
        <v>0</v>
      </c>
      <c r="CI23" s="60">
        <f t="shared" si="69"/>
        <v>0</v>
      </c>
      <c r="CJ23" s="61">
        <f t="shared" si="70"/>
        <v>0</v>
      </c>
      <c r="CK23" s="62">
        <f t="shared" si="71"/>
        <v>0</v>
      </c>
      <c r="CL23" s="56"/>
      <c r="CM23" s="57">
        <f t="shared" si="72"/>
        <v>0</v>
      </c>
      <c r="CN23" s="58">
        <f t="shared" si="73"/>
        <v>0</v>
      </c>
      <c r="CO23" s="59">
        <f t="shared" si="74"/>
        <v>0</v>
      </c>
      <c r="CP23" s="60">
        <f t="shared" si="75"/>
        <v>0</v>
      </c>
      <c r="CQ23" s="61">
        <f t="shared" si="76"/>
        <v>0</v>
      </c>
      <c r="CR23" s="62">
        <f t="shared" si="77"/>
        <v>0</v>
      </c>
      <c r="CS23" s="56"/>
      <c r="CT23" s="57">
        <f t="shared" si="78"/>
        <v>0</v>
      </c>
      <c r="CU23" s="58">
        <f t="shared" si="79"/>
        <v>0</v>
      </c>
      <c r="CV23" s="59">
        <f t="shared" si="80"/>
        <v>0</v>
      </c>
      <c r="CW23" s="60">
        <f t="shared" si="81"/>
        <v>0</v>
      </c>
      <c r="CX23" s="61">
        <f t="shared" si="82"/>
        <v>0</v>
      </c>
      <c r="CY23" s="62">
        <f t="shared" si="83"/>
        <v>0</v>
      </c>
      <c r="CZ23" s="56"/>
      <c r="DA23" s="57">
        <f t="shared" si="84"/>
        <v>0</v>
      </c>
      <c r="DB23" s="58">
        <f t="shared" si="85"/>
        <v>0</v>
      </c>
      <c r="DC23" s="59">
        <f t="shared" si="86"/>
        <v>0</v>
      </c>
      <c r="DD23" s="60">
        <f t="shared" si="87"/>
        <v>0</v>
      </c>
      <c r="DE23" s="61">
        <f t="shared" si="88"/>
        <v>0</v>
      </c>
      <c r="DF23" s="62">
        <f t="shared" si="89"/>
        <v>0</v>
      </c>
      <c r="DG23" s="56"/>
      <c r="DH23" s="57">
        <f t="shared" si="90"/>
        <v>0</v>
      </c>
      <c r="DI23" s="58">
        <f t="shared" si="91"/>
        <v>0</v>
      </c>
      <c r="DJ23" s="59">
        <f t="shared" si="92"/>
        <v>0</v>
      </c>
      <c r="DK23" s="60">
        <f t="shared" si="93"/>
        <v>0</v>
      </c>
      <c r="DL23" s="61">
        <f t="shared" si="94"/>
        <v>0</v>
      </c>
      <c r="DM23" s="62">
        <f t="shared" si="95"/>
        <v>0</v>
      </c>
      <c r="DN23" s="56"/>
      <c r="DO23" s="57">
        <f t="shared" si="96"/>
        <v>0</v>
      </c>
      <c r="DP23" s="58">
        <f t="shared" si="97"/>
        <v>0</v>
      </c>
      <c r="DQ23" s="59">
        <f t="shared" si="98"/>
        <v>0</v>
      </c>
      <c r="DR23" s="60">
        <f t="shared" si="99"/>
        <v>0</v>
      </c>
      <c r="DS23" s="61">
        <f t="shared" si="100"/>
        <v>0</v>
      </c>
      <c r="DT23" s="62">
        <f t="shared" si="101"/>
        <v>0</v>
      </c>
      <c r="DU23" s="56"/>
      <c r="DV23" s="57">
        <f t="shared" si="102"/>
        <v>0</v>
      </c>
      <c r="DW23" s="58">
        <f t="shared" si="103"/>
        <v>0</v>
      </c>
      <c r="DX23" s="59">
        <f t="shared" si="104"/>
        <v>0</v>
      </c>
      <c r="DY23" s="60">
        <f t="shared" si="105"/>
        <v>0</v>
      </c>
      <c r="DZ23" s="61">
        <f t="shared" si="106"/>
        <v>0</v>
      </c>
      <c r="EA23" s="62">
        <f t="shared" si="107"/>
        <v>0</v>
      </c>
      <c r="EB23" s="56"/>
      <c r="EC23" s="57">
        <f t="shared" si="108"/>
        <v>0</v>
      </c>
      <c r="ED23" s="58">
        <f t="shared" si="109"/>
        <v>0</v>
      </c>
      <c r="EE23" s="59">
        <f t="shared" si="110"/>
        <v>0</v>
      </c>
      <c r="EF23" s="60">
        <f t="shared" si="111"/>
        <v>0</v>
      </c>
      <c r="EG23" s="61">
        <f t="shared" si="112"/>
        <v>0</v>
      </c>
      <c r="EH23" s="62"/>
      <c r="EI23" s="56"/>
      <c r="EJ23" s="57">
        <f t="shared" si="113"/>
        <v>0</v>
      </c>
      <c r="EK23" s="58">
        <f t="shared" si="114"/>
        <v>0</v>
      </c>
      <c r="EL23" s="59">
        <f t="shared" si="115"/>
        <v>0</v>
      </c>
      <c r="EM23" s="60">
        <f t="shared" si="116"/>
        <v>0</v>
      </c>
      <c r="EN23" s="61">
        <f t="shared" si="117"/>
        <v>0</v>
      </c>
      <c r="EO23" s="62">
        <f t="shared" si="118"/>
        <v>0</v>
      </c>
      <c r="EP23" s="63"/>
      <c r="EQ23" s="64">
        <f t="shared" si="119"/>
        <v>0</v>
      </c>
      <c r="ER23" s="45">
        <f t="shared" si="120"/>
        <v>0</v>
      </c>
      <c r="ES23" s="65">
        <f t="shared" si="121"/>
        <v>0</v>
      </c>
      <c r="ET23" s="66">
        <f t="shared" si="122"/>
        <v>0</v>
      </c>
      <c r="EU23" s="45">
        <f t="shared" si="123"/>
        <v>0</v>
      </c>
      <c r="EV23" s="45">
        <f t="shared" si="124"/>
        <v>0</v>
      </c>
      <c r="EW23" s="46">
        <f t="shared" si="125"/>
        <v>0</v>
      </c>
      <c r="EX23" s="67"/>
      <c r="EY23" s="68"/>
      <c r="EZ23" s="69"/>
      <c r="FA23" s="50"/>
    </row>
    <row r="24" spans="1:157" ht="49.5" customHeight="1" hidden="1">
      <c r="A24" s="51">
        <v>19</v>
      </c>
      <c r="B24" s="52"/>
      <c r="C24" s="53"/>
      <c r="D24" s="54"/>
      <c r="E24" s="55"/>
      <c r="F24" s="56"/>
      <c r="G24" s="57">
        <f t="shared" si="0"/>
        <v>0</v>
      </c>
      <c r="H24" s="58">
        <f t="shared" si="1"/>
        <v>0</v>
      </c>
      <c r="I24" s="59">
        <f t="shared" si="2"/>
        <v>0</v>
      </c>
      <c r="J24" s="60">
        <f t="shared" si="3"/>
        <v>0</v>
      </c>
      <c r="K24" s="61">
        <f t="shared" si="4"/>
        <v>0</v>
      </c>
      <c r="L24" s="62">
        <f t="shared" si="5"/>
        <v>0</v>
      </c>
      <c r="M24" s="56"/>
      <c r="N24" s="57">
        <f t="shared" si="6"/>
        <v>0</v>
      </c>
      <c r="O24" s="58">
        <f t="shared" si="7"/>
        <v>0</v>
      </c>
      <c r="P24" s="59">
        <f t="shared" si="8"/>
        <v>0</v>
      </c>
      <c r="Q24" s="60">
        <f t="shared" si="9"/>
        <v>0</v>
      </c>
      <c r="R24" s="61">
        <f t="shared" si="10"/>
        <v>0</v>
      </c>
      <c r="S24" s="62">
        <f t="shared" si="11"/>
        <v>0</v>
      </c>
      <c r="T24" s="56"/>
      <c r="U24" s="57">
        <f t="shared" si="12"/>
        <v>0</v>
      </c>
      <c r="V24" s="58">
        <f t="shared" si="13"/>
        <v>0</v>
      </c>
      <c r="W24" s="59">
        <f t="shared" si="14"/>
        <v>0</v>
      </c>
      <c r="X24" s="60">
        <f t="shared" si="15"/>
        <v>0</v>
      </c>
      <c r="Y24" s="61">
        <f t="shared" si="16"/>
        <v>0</v>
      </c>
      <c r="Z24" s="62">
        <f t="shared" si="17"/>
        <v>0</v>
      </c>
      <c r="AA24" s="56"/>
      <c r="AB24" s="57">
        <f t="shared" si="18"/>
        <v>0</v>
      </c>
      <c r="AC24" s="58">
        <f t="shared" si="19"/>
        <v>0</v>
      </c>
      <c r="AD24" s="59">
        <f t="shared" si="20"/>
        <v>0</v>
      </c>
      <c r="AE24" s="60">
        <f t="shared" si="21"/>
        <v>0</v>
      </c>
      <c r="AF24" s="61">
        <f t="shared" si="22"/>
        <v>0</v>
      </c>
      <c r="AG24" s="62">
        <f t="shared" si="23"/>
        <v>0</v>
      </c>
      <c r="AH24" s="56"/>
      <c r="AI24" s="57">
        <f t="shared" si="24"/>
        <v>0</v>
      </c>
      <c r="AJ24" s="58">
        <f t="shared" si="25"/>
        <v>0</v>
      </c>
      <c r="AK24" s="59">
        <f t="shared" si="26"/>
        <v>0</v>
      </c>
      <c r="AL24" s="60">
        <f t="shared" si="27"/>
        <v>0</v>
      </c>
      <c r="AM24" s="61">
        <f t="shared" si="28"/>
        <v>0</v>
      </c>
      <c r="AN24" s="62">
        <f t="shared" si="29"/>
        <v>0</v>
      </c>
      <c r="AO24" s="56"/>
      <c r="AP24" s="57">
        <f t="shared" si="30"/>
        <v>0</v>
      </c>
      <c r="AQ24" s="58">
        <f t="shared" si="31"/>
        <v>0</v>
      </c>
      <c r="AR24" s="59">
        <f t="shared" si="32"/>
        <v>0</v>
      </c>
      <c r="AS24" s="60">
        <f t="shared" si="33"/>
        <v>0</v>
      </c>
      <c r="AT24" s="61">
        <f t="shared" si="34"/>
        <v>0</v>
      </c>
      <c r="AU24" s="62">
        <f t="shared" si="35"/>
        <v>0</v>
      </c>
      <c r="AV24" s="56"/>
      <c r="AW24" s="57">
        <f t="shared" si="36"/>
        <v>0</v>
      </c>
      <c r="AX24" s="58">
        <f t="shared" si="37"/>
        <v>0</v>
      </c>
      <c r="AY24" s="59">
        <f t="shared" si="38"/>
        <v>0</v>
      </c>
      <c r="AZ24" s="60">
        <f t="shared" si="39"/>
        <v>0</v>
      </c>
      <c r="BA24" s="61">
        <f t="shared" si="40"/>
        <v>0</v>
      </c>
      <c r="BB24" s="62">
        <f t="shared" si="41"/>
        <v>0</v>
      </c>
      <c r="BC24" s="56"/>
      <c r="BD24" s="57">
        <f t="shared" si="42"/>
        <v>0</v>
      </c>
      <c r="BE24" s="58">
        <f t="shared" si="43"/>
        <v>0</v>
      </c>
      <c r="BF24" s="59">
        <f t="shared" si="44"/>
        <v>0</v>
      </c>
      <c r="BG24" s="60">
        <f t="shared" si="45"/>
        <v>0</v>
      </c>
      <c r="BH24" s="61">
        <f t="shared" si="46"/>
        <v>0</v>
      </c>
      <c r="BI24" s="62">
        <f t="shared" si="47"/>
        <v>0</v>
      </c>
      <c r="BJ24" s="56"/>
      <c r="BK24" s="57">
        <f t="shared" si="48"/>
        <v>0</v>
      </c>
      <c r="BL24" s="58">
        <f t="shared" si="49"/>
        <v>0</v>
      </c>
      <c r="BM24" s="59">
        <f t="shared" si="50"/>
        <v>0</v>
      </c>
      <c r="BN24" s="60">
        <f t="shared" si="51"/>
        <v>0</v>
      </c>
      <c r="BO24" s="61">
        <f t="shared" si="52"/>
        <v>0</v>
      </c>
      <c r="BP24" s="62">
        <f t="shared" si="53"/>
        <v>0</v>
      </c>
      <c r="BQ24" s="56"/>
      <c r="BR24" s="57">
        <f t="shared" si="54"/>
        <v>0</v>
      </c>
      <c r="BS24" s="58">
        <f t="shared" si="55"/>
        <v>0</v>
      </c>
      <c r="BT24" s="59">
        <f t="shared" si="56"/>
        <v>0</v>
      </c>
      <c r="BU24" s="60">
        <f t="shared" si="57"/>
        <v>0</v>
      </c>
      <c r="BV24" s="61">
        <f t="shared" si="58"/>
        <v>0</v>
      </c>
      <c r="BW24" s="62">
        <f t="shared" si="59"/>
        <v>0</v>
      </c>
      <c r="BX24" s="56"/>
      <c r="BY24" s="57">
        <f t="shared" si="60"/>
        <v>0</v>
      </c>
      <c r="BZ24" s="58">
        <f t="shared" si="61"/>
        <v>0</v>
      </c>
      <c r="CA24" s="59">
        <f t="shared" si="62"/>
        <v>0</v>
      </c>
      <c r="CB24" s="60">
        <f t="shared" si="63"/>
        <v>0</v>
      </c>
      <c r="CC24" s="61">
        <f t="shared" si="64"/>
        <v>0</v>
      </c>
      <c r="CD24" s="62">
        <f t="shared" si="65"/>
        <v>0</v>
      </c>
      <c r="CE24" s="56"/>
      <c r="CF24" s="57">
        <f t="shared" si="66"/>
        <v>0</v>
      </c>
      <c r="CG24" s="58">
        <f t="shared" si="67"/>
        <v>0</v>
      </c>
      <c r="CH24" s="59">
        <f t="shared" si="68"/>
        <v>0</v>
      </c>
      <c r="CI24" s="60">
        <f t="shared" si="69"/>
        <v>0</v>
      </c>
      <c r="CJ24" s="61">
        <f t="shared" si="70"/>
        <v>0</v>
      </c>
      <c r="CK24" s="62">
        <f t="shared" si="71"/>
        <v>0</v>
      </c>
      <c r="CL24" s="56"/>
      <c r="CM24" s="57">
        <f t="shared" si="72"/>
        <v>0</v>
      </c>
      <c r="CN24" s="58">
        <f t="shared" si="73"/>
        <v>0</v>
      </c>
      <c r="CO24" s="59">
        <f t="shared" si="74"/>
        <v>0</v>
      </c>
      <c r="CP24" s="60">
        <f t="shared" si="75"/>
        <v>0</v>
      </c>
      <c r="CQ24" s="61">
        <f t="shared" si="76"/>
        <v>0</v>
      </c>
      <c r="CR24" s="62">
        <f t="shared" si="77"/>
        <v>0</v>
      </c>
      <c r="CS24" s="56"/>
      <c r="CT24" s="57">
        <f t="shared" si="78"/>
        <v>0</v>
      </c>
      <c r="CU24" s="58">
        <f t="shared" si="79"/>
        <v>0</v>
      </c>
      <c r="CV24" s="59">
        <f t="shared" si="80"/>
        <v>0</v>
      </c>
      <c r="CW24" s="60">
        <f t="shared" si="81"/>
        <v>0</v>
      </c>
      <c r="CX24" s="61">
        <f t="shared" si="82"/>
        <v>0</v>
      </c>
      <c r="CY24" s="62">
        <f t="shared" si="83"/>
        <v>0</v>
      </c>
      <c r="CZ24" s="56"/>
      <c r="DA24" s="57">
        <f t="shared" si="84"/>
        <v>0</v>
      </c>
      <c r="DB24" s="58">
        <f t="shared" si="85"/>
        <v>0</v>
      </c>
      <c r="DC24" s="59">
        <f t="shared" si="86"/>
        <v>0</v>
      </c>
      <c r="DD24" s="60">
        <f t="shared" si="87"/>
        <v>0</v>
      </c>
      <c r="DE24" s="61">
        <f t="shared" si="88"/>
        <v>0</v>
      </c>
      <c r="DF24" s="62">
        <f t="shared" si="89"/>
        <v>0</v>
      </c>
      <c r="DG24" s="56"/>
      <c r="DH24" s="57">
        <f t="shared" si="90"/>
        <v>0</v>
      </c>
      <c r="DI24" s="58">
        <f t="shared" si="91"/>
        <v>0</v>
      </c>
      <c r="DJ24" s="59">
        <f t="shared" si="92"/>
        <v>0</v>
      </c>
      <c r="DK24" s="60">
        <f t="shared" si="93"/>
        <v>0</v>
      </c>
      <c r="DL24" s="61">
        <f t="shared" si="94"/>
        <v>0</v>
      </c>
      <c r="DM24" s="62">
        <f t="shared" si="95"/>
        <v>0</v>
      </c>
      <c r="DN24" s="56"/>
      <c r="DO24" s="57">
        <f t="shared" si="96"/>
        <v>0</v>
      </c>
      <c r="DP24" s="58">
        <f t="shared" si="97"/>
        <v>0</v>
      </c>
      <c r="DQ24" s="59">
        <f t="shared" si="98"/>
        <v>0</v>
      </c>
      <c r="DR24" s="60">
        <f t="shared" si="99"/>
        <v>0</v>
      </c>
      <c r="DS24" s="61">
        <f t="shared" si="100"/>
        <v>0</v>
      </c>
      <c r="DT24" s="62">
        <f t="shared" si="101"/>
        <v>0</v>
      </c>
      <c r="DU24" s="56"/>
      <c r="DV24" s="57">
        <f t="shared" si="102"/>
        <v>0</v>
      </c>
      <c r="DW24" s="58">
        <f t="shared" si="103"/>
        <v>0</v>
      </c>
      <c r="DX24" s="59">
        <f t="shared" si="104"/>
        <v>0</v>
      </c>
      <c r="DY24" s="60">
        <f t="shared" si="105"/>
        <v>0</v>
      </c>
      <c r="DZ24" s="61">
        <f t="shared" si="106"/>
        <v>0</v>
      </c>
      <c r="EA24" s="62">
        <f t="shared" si="107"/>
        <v>0</v>
      </c>
      <c r="EB24" s="56"/>
      <c r="EC24" s="57">
        <f t="shared" si="108"/>
        <v>0</v>
      </c>
      <c r="ED24" s="58">
        <f t="shared" si="109"/>
        <v>0</v>
      </c>
      <c r="EE24" s="59">
        <f t="shared" si="110"/>
        <v>0</v>
      </c>
      <c r="EF24" s="60">
        <f t="shared" si="111"/>
        <v>0</v>
      </c>
      <c r="EG24" s="61">
        <f t="shared" si="112"/>
        <v>0</v>
      </c>
      <c r="EH24" s="62"/>
      <c r="EI24" s="56"/>
      <c r="EJ24" s="57">
        <f t="shared" si="113"/>
        <v>0</v>
      </c>
      <c r="EK24" s="58">
        <f t="shared" si="114"/>
        <v>0</v>
      </c>
      <c r="EL24" s="59">
        <f t="shared" si="115"/>
        <v>0</v>
      </c>
      <c r="EM24" s="60">
        <f t="shared" si="116"/>
        <v>0</v>
      </c>
      <c r="EN24" s="61">
        <f t="shared" si="117"/>
        <v>0</v>
      </c>
      <c r="EO24" s="62">
        <f t="shared" si="118"/>
        <v>0</v>
      </c>
      <c r="EP24" s="63"/>
      <c r="EQ24" s="64">
        <f t="shared" si="119"/>
        <v>0</v>
      </c>
      <c r="ER24" s="45">
        <f t="shared" si="120"/>
        <v>0</v>
      </c>
      <c r="ES24" s="65">
        <f t="shared" si="121"/>
        <v>0</v>
      </c>
      <c r="ET24" s="66">
        <f t="shared" si="122"/>
        <v>0</v>
      </c>
      <c r="EU24" s="45">
        <f t="shared" si="123"/>
        <v>0</v>
      </c>
      <c r="EV24" s="45">
        <f t="shared" si="124"/>
        <v>0</v>
      </c>
      <c r="EW24" s="46">
        <f t="shared" si="125"/>
        <v>0</v>
      </c>
      <c r="EX24" s="67"/>
      <c r="EY24" s="68"/>
      <c r="EZ24" s="69"/>
      <c r="FA24" s="50"/>
    </row>
    <row r="25" spans="1:157" ht="49.5" customHeight="1" hidden="1" thickBot="1">
      <c r="A25" s="71">
        <v>20</v>
      </c>
      <c r="B25" s="72"/>
      <c r="C25" s="73"/>
      <c r="D25" s="74"/>
      <c r="E25" s="75"/>
      <c r="F25" s="76"/>
      <c r="G25" s="77">
        <f t="shared" si="0"/>
        <v>0</v>
      </c>
      <c r="H25" s="78">
        <f t="shared" si="1"/>
        <v>0</v>
      </c>
      <c r="I25" s="79">
        <f t="shared" si="2"/>
        <v>0</v>
      </c>
      <c r="J25" s="80">
        <f t="shared" si="3"/>
        <v>0</v>
      </c>
      <c r="K25" s="81">
        <f t="shared" si="4"/>
        <v>0</v>
      </c>
      <c r="L25" s="82">
        <f t="shared" si="5"/>
        <v>0</v>
      </c>
      <c r="M25" s="76"/>
      <c r="N25" s="77">
        <f t="shared" si="6"/>
        <v>0</v>
      </c>
      <c r="O25" s="78">
        <f t="shared" si="7"/>
        <v>0</v>
      </c>
      <c r="P25" s="79">
        <f t="shared" si="8"/>
        <v>0</v>
      </c>
      <c r="Q25" s="80">
        <f t="shared" si="9"/>
        <v>0</v>
      </c>
      <c r="R25" s="81">
        <f t="shared" si="10"/>
        <v>0</v>
      </c>
      <c r="S25" s="82">
        <f t="shared" si="11"/>
        <v>0</v>
      </c>
      <c r="T25" s="76"/>
      <c r="U25" s="77">
        <f t="shared" si="12"/>
        <v>0</v>
      </c>
      <c r="V25" s="78">
        <f t="shared" si="13"/>
        <v>0</v>
      </c>
      <c r="W25" s="79">
        <f t="shared" si="14"/>
        <v>0</v>
      </c>
      <c r="X25" s="80">
        <f t="shared" si="15"/>
        <v>0</v>
      </c>
      <c r="Y25" s="81">
        <f t="shared" si="16"/>
        <v>0</v>
      </c>
      <c r="Z25" s="82">
        <f t="shared" si="17"/>
        <v>0</v>
      </c>
      <c r="AA25" s="76"/>
      <c r="AB25" s="77">
        <f t="shared" si="18"/>
        <v>0</v>
      </c>
      <c r="AC25" s="78">
        <f t="shared" si="19"/>
        <v>0</v>
      </c>
      <c r="AD25" s="79">
        <f t="shared" si="20"/>
        <v>0</v>
      </c>
      <c r="AE25" s="80">
        <f t="shared" si="21"/>
        <v>0</v>
      </c>
      <c r="AF25" s="81">
        <f t="shared" si="22"/>
        <v>0</v>
      </c>
      <c r="AG25" s="82">
        <f t="shared" si="23"/>
        <v>0</v>
      </c>
      <c r="AH25" s="76"/>
      <c r="AI25" s="77">
        <f t="shared" si="24"/>
        <v>0</v>
      </c>
      <c r="AJ25" s="78">
        <f t="shared" si="25"/>
        <v>0</v>
      </c>
      <c r="AK25" s="79">
        <f t="shared" si="26"/>
        <v>0</v>
      </c>
      <c r="AL25" s="80">
        <f t="shared" si="27"/>
        <v>0</v>
      </c>
      <c r="AM25" s="81">
        <f t="shared" si="28"/>
        <v>0</v>
      </c>
      <c r="AN25" s="82">
        <f t="shared" si="29"/>
        <v>0</v>
      </c>
      <c r="AO25" s="76"/>
      <c r="AP25" s="77">
        <f t="shared" si="30"/>
        <v>0</v>
      </c>
      <c r="AQ25" s="78">
        <f t="shared" si="31"/>
        <v>0</v>
      </c>
      <c r="AR25" s="79">
        <f t="shared" si="32"/>
        <v>0</v>
      </c>
      <c r="AS25" s="80">
        <f t="shared" si="33"/>
        <v>0</v>
      </c>
      <c r="AT25" s="81">
        <f t="shared" si="34"/>
        <v>0</v>
      </c>
      <c r="AU25" s="82">
        <f t="shared" si="35"/>
        <v>0</v>
      </c>
      <c r="AV25" s="76"/>
      <c r="AW25" s="77">
        <f t="shared" si="36"/>
        <v>0</v>
      </c>
      <c r="AX25" s="78">
        <f t="shared" si="37"/>
        <v>0</v>
      </c>
      <c r="AY25" s="79">
        <f t="shared" si="38"/>
        <v>0</v>
      </c>
      <c r="AZ25" s="80">
        <f t="shared" si="39"/>
        <v>0</v>
      </c>
      <c r="BA25" s="81">
        <f t="shared" si="40"/>
        <v>0</v>
      </c>
      <c r="BB25" s="82">
        <f t="shared" si="41"/>
        <v>0</v>
      </c>
      <c r="BC25" s="76"/>
      <c r="BD25" s="77">
        <f t="shared" si="42"/>
        <v>0</v>
      </c>
      <c r="BE25" s="78">
        <f t="shared" si="43"/>
        <v>0</v>
      </c>
      <c r="BF25" s="79">
        <f t="shared" si="44"/>
        <v>0</v>
      </c>
      <c r="BG25" s="80">
        <f t="shared" si="45"/>
        <v>0</v>
      </c>
      <c r="BH25" s="81">
        <f t="shared" si="46"/>
        <v>0</v>
      </c>
      <c r="BI25" s="82">
        <f t="shared" si="47"/>
        <v>0</v>
      </c>
      <c r="BJ25" s="76"/>
      <c r="BK25" s="77">
        <f t="shared" si="48"/>
        <v>0</v>
      </c>
      <c r="BL25" s="78">
        <f t="shared" si="49"/>
        <v>0</v>
      </c>
      <c r="BM25" s="79">
        <f t="shared" si="50"/>
        <v>0</v>
      </c>
      <c r="BN25" s="80">
        <f t="shared" si="51"/>
        <v>0</v>
      </c>
      <c r="BO25" s="81">
        <f t="shared" si="52"/>
        <v>0</v>
      </c>
      <c r="BP25" s="82">
        <f t="shared" si="53"/>
        <v>0</v>
      </c>
      <c r="BQ25" s="76"/>
      <c r="BR25" s="77">
        <f t="shared" si="54"/>
        <v>0</v>
      </c>
      <c r="BS25" s="78">
        <f t="shared" si="55"/>
        <v>0</v>
      </c>
      <c r="BT25" s="79">
        <f t="shared" si="56"/>
        <v>0</v>
      </c>
      <c r="BU25" s="80">
        <f t="shared" si="57"/>
        <v>0</v>
      </c>
      <c r="BV25" s="81">
        <f t="shared" si="58"/>
        <v>0</v>
      </c>
      <c r="BW25" s="82">
        <f t="shared" si="59"/>
        <v>0</v>
      </c>
      <c r="BX25" s="76"/>
      <c r="BY25" s="77">
        <f t="shared" si="60"/>
        <v>0</v>
      </c>
      <c r="BZ25" s="78">
        <f t="shared" si="61"/>
        <v>0</v>
      </c>
      <c r="CA25" s="79">
        <f t="shared" si="62"/>
        <v>0</v>
      </c>
      <c r="CB25" s="80">
        <f t="shared" si="63"/>
        <v>0</v>
      </c>
      <c r="CC25" s="81">
        <f t="shared" si="64"/>
        <v>0</v>
      </c>
      <c r="CD25" s="82">
        <f t="shared" si="65"/>
        <v>0</v>
      </c>
      <c r="CE25" s="76"/>
      <c r="CF25" s="77">
        <f t="shared" si="66"/>
        <v>0</v>
      </c>
      <c r="CG25" s="78">
        <f t="shared" si="67"/>
        <v>0</v>
      </c>
      <c r="CH25" s="79">
        <f t="shared" si="68"/>
        <v>0</v>
      </c>
      <c r="CI25" s="80">
        <f t="shared" si="69"/>
        <v>0</v>
      </c>
      <c r="CJ25" s="81">
        <f t="shared" si="70"/>
        <v>0</v>
      </c>
      <c r="CK25" s="82">
        <f t="shared" si="71"/>
        <v>0</v>
      </c>
      <c r="CL25" s="76"/>
      <c r="CM25" s="77">
        <f t="shared" si="72"/>
        <v>0</v>
      </c>
      <c r="CN25" s="78">
        <f t="shared" si="73"/>
        <v>0</v>
      </c>
      <c r="CO25" s="79">
        <f t="shared" si="74"/>
        <v>0</v>
      </c>
      <c r="CP25" s="80">
        <f t="shared" si="75"/>
        <v>0</v>
      </c>
      <c r="CQ25" s="81">
        <f t="shared" si="76"/>
        <v>0</v>
      </c>
      <c r="CR25" s="82">
        <f t="shared" si="77"/>
        <v>0</v>
      </c>
      <c r="CS25" s="76"/>
      <c r="CT25" s="77">
        <f t="shared" si="78"/>
        <v>0</v>
      </c>
      <c r="CU25" s="78">
        <f t="shared" si="79"/>
        <v>0</v>
      </c>
      <c r="CV25" s="79">
        <f t="shared" si="80"/>
        <v>0</v>
      </c>
      <c r="CW25" s="80">
        <f t="shared" si="81"/>
        <v>0</v>
      </c>
      <c r="CX25" s="81">
        <f t="shared" si="82"/>
        <v>0</v>
      </c>
      <c r="CY25" s="82">
        <f t="shared" si="83"/>
        <v>0</v>
      </c>
      <c r="CZ25" s="76"/>
      <c r="DA25" s="77">
        <f t="shared" si="84"/>
        <v>0</v>
      </c>
      <c r="DB25" s="78">
        <f t="shared" si="85"/>
        <v>0</v>
      </c>
      <c r="DC25" s="79">
        <f t="shared" si="86"/>
        <v>0</v>
      </c>
      <c r="DD25" s="80">
        <f t="shared" si="87"/>
        <v>0</v>
      </c>
      <c r="DE25" s="81">
        <f t="shared" si="88"/>
        <v>0</v>
      </c>
      <c r="DF25" s="82">
        <f t="shared" si="89"/>
        <v>0</v>
      </c>
      <c r="DG25" s="76"/>
      <c r="DH25" s="77">
        <f t="shared" si="90"/>
        <v>0</v>
      </c>
      <c r="DI25" s="78">
        <f t="shared" si="91"/>
        <v>0</v>
      </c>
      <c r="DJ25" s="79">
        <f t="shared" si="92"/>
        <v>0</v>
      </c>
      <c r="DK25" s="80">
        <f t="shared" si="93"/>
        <v>0</v>
      </c>
      <c r="DL25" s="81">
        <f t="shared" si="94"/>
        <v>0</v>
      </c>
      <c r="DM25" s="82">
        <f t="shared" si="95"/>
        <v>0</v>
      </c>
      <c r="DN25" s="76"/>
      <c r="DO25" s="77">
        <f t="shared" si="96"/>
        <v>0</v>
      </c>
      <c r="DP25" s="78">
        <f t="shared" si="97"/>
        <v>0</v>
      </c>
      <c r="DQ25" s="79">
        <f t="shared" si="98"/>
        <v>0</v>
      </c>
      <c r="DR25" s="80">
        <f t="shared" si="99"/>
        <v>0</v>
      </c>
      <c r="DS25" s="81">
        <f t="shared" si="100"/>
        <v>0</v>
      </c>
      <c r="DT25" s="82">
        <f t="shared" si="101"/>
        <v>0</v>
      </c>
      <c r="DU25" s="76"/>
      <c r="DV25" s="77">
        <f t="shared" si="102"/>
        <v>0</v>
      </c>
      <c r="DW25" s="78">
        <f t="shared" si="103"/>
        <v>0</v>
      </c>
      <c r="DX25" s="79">
        <f t="shared" si="104"/>
        <v>0</v>
      </c>
      <c r="DY25" s="80">
        <f t="shared" si="105"/>
        <v>0</v>
      </c>
      <c r="DZ25" s="81">
        <f t="shared" si="106"/>
        <v>0</v>
      </c>
      <c r="EA25" s="82">
        <f t="shared" si="107"/>
        <v>0</v>
      </c>
      <c r="EB25" s="76"/>
      <c r="EC25" s="77">
        <f t="shared" si="108"/>
        <v>0</v>
      </c>
      <c r="ED25" s="78">
        <f t="shared" si="109"/>
        <v>0</v>
      </c>
      <c r="EE25" s="79">
        <f t="shared" si="110"/>
        <v>0</v>
      </c>
      <c r="EF25" s="80">
        <f t="shared" si="111"/>
        <v>0</v>
      </c>
      <c r="EG25" s="81">
        <f t="shared" si="112"/>
        <v>0</v>
      </c>
      <c r="EH25" s="82"/>
      <c r="EI25" s="76"/>
      <c r="EJ25" s="77">
        <f t="shared" si="113"/>
        <v>0</v>
      </c>
      <c r="EK25" s="78">
        <f t="shared" si="114"/>
        <v>0</v>
      </c>
      <c r="EL25" s="79">
        <f t="shared" si="115"/>
        <v>0</v>
      </c>
      <c r="EM25" s="60">
        <f t="shared" si="116"/>
        <v>0</v>
      </c>
      <c r="EN25" s="61">
        <f t="shared" si="117"/>
        <v>0</v>
      </c>
      <c r="EO25" s="62">
        <f t="shared" si="118"/>
        <v>0</v>
      </c>
      <c r="EP25" s="83"/>
      <c r="EQ25" s="84">
        <f t="shared" si="119"/>
        <v>0</v>
      </c>
      <c r="ER25" s="85">
        <f t="shared" si="120"/>
        <v>0</v>
      </c>
      <c r="ES25" s="86">
        <f t="shared" si="121"/>
        <v>0</v>
      </c>
      <c r="ET25" s="87">
        <f t="shared" si="122"/>
        <v>0</v>
      </c>
      <c r="EU25" s="85">
        <f t="shared" si="123"/>
        <v>0</v>
      </c>
      <c r="EV25" s="85">
        <f t="shared" si="124"/>
        <v>0</v>
      </c>
      <c r="EW25" s="88">
        <f t="shared" si="125"/>
        <v>0</v>
      </c>
      <c r="EX25" s="67"/>
      <c r="EY25" s="68"/>
      <c r="EZ25" s="69"/>
      <c r="FA25" s="50"/>
    </row>
    <row r="26" spans="1:157" ht="240" customHeight="1" thickTop="1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"/>
      <c r="EY26" s="2"/>
      <c r="EZ26" s="2"/>
      <c r="FA26" s="2"/>
    </row>
  </sheetData>
  <sheetProtection/>
  <mergeCells count="95">
    <mergeCell ref="A1:EW1"/>
    <mergeCell ref="DC4:DC5"/>
    <mergeCell ref="CS3:CY3"/>
    <mergeCell ref="CK4:CK5"/>
    <mergeCell ref="BX2:CD2"/>
    <mergeCell ref="CE2:CK2"/>
    <mergeCell ref="BJ2:BP2"/>
    <mergeCell ref="BQ2:BW2"/>
    <mergeCell ref="BB4:BB5"/>
    <mergeCell ref="CH4:CH5"/>
    <mergeCell ref="CV4:CV5"/>
    <mergeCell ref="A26:EW26"/>
    <mergeCell ref="CR4:CR5"/>
    <mergeCell ref="DF4:DF5"/>
    <mergeCell ref="CY4:CY5"/>
    <mergeCell ref="CL3:CR3"/>
    <mergeCell ref="CO4:CO5"/>
    <mergeCell ref="CZ3:DF3"/>
    <mergeCell ref="EO4:EO5"/>
    <mergeCell ref="FA2:FA5"/>
    <mergeCell ref="EX2:EX5"/>
    <mergeCell ref="EY2:EY5"/>
    <mergeCell ref="EZ2:EZ5"/>
    <mergeCell ref="DU2:EA2"/>
    <mergeCell ref="EB2:EH2"/>
    <mergeCell ref="EW4:EW5"/>
    <mergeCell ref="EI2:EO2"/>
    <mergeCell ref="EQ4:EQ5"/>
    <mergeCell ref="EQ2:EW3"/>
    <mergeCell ref="BP4:BP5"/>
    <mergeCell ref="BX3:CD3"/>
    <mergeCell ref="CA4:CA5"/>
    <mergeCell ref="BW4:BW5"/>
    <mergeCell ref="CD4:CD5"/>
    <mergeCell ref="BI4:BI5"/>
    <mergeCell ref="BM4:BM5"/>
    <mergeCell ref="BT4:BT5"/>
    <mergeCell ref="AA3:AG3"/>
    <mergeCell ref="AH3:AN3"/>
    <mergeCell ref="AV3:BB3"/>
    <mergeCell ref="AY4:AY5"/>
    <mergeCell ref="AO3:AU3"/>
    <mergeCell ref="BF4:BF5"/>
    <mergeCell ref="AN4:AN5"/>
    <mergeCell ref="E2:E5"/>
    <mergeCell ref="F3:L3"/>
    <mergeCell ref="L4:L5"/>
    <mergeCell ref="T3:Z3"/>
    <mergeCell ref="M3:S3"/>
    <mergeCell ref="S4:S5"/>
    <mergeCell ref="I4:I5"/>
    <mergeCell ref="P4:P5"/>
    <mergeCell ref="W4:W5"/>
    <mergeCell ref="F2:L2"/>
    <mergeCell ref="Z4:Z5"/>
    <mergeCell ref="AK4:AK5"/>
    <mergeCell ref="AR4:AR5"/>
    <mergeCell ref="AU4:AU5"/>
    <mergeCell ref="AD4:AD5"/>
    <mergeCell ref="AG4:AG5"/>
    <mergeCell ref="EE4:EE5"/>
    <mergeCell ref="EA4:EA5"/>
    <mergeCell ref="EB3:EH3"/>
    <mergeCell ref="DT4:DT5"/>
    <mergeCell ref="DQ4:DQ5"/>
    <mergeCell ref="EH4:EH5"/>
    <mergeCell ref="DU3:EA3"/>
    <mergeCell ref="DX4:DX5"/>
    <mergeCell ref="AV2:BB2"/>
    <mergeCell ref="BC2:BI2"/>
    <mergeCell ref="BC3:BI3"/>
    <mergeCell ref="BQ3:BW3"/>
    <mergeCell ref="BJ3:BP3"/>
    <mergeCell ref="DN3:DT3"/>
    <mergeCell ref="CE3:CK3"/>
    <mergeCell ref="C2:C5"/>
    <mergeCell ref="B2:B5"/>
    <mergeCell ref="A2:A5"/>
    <mergeCell ref="CL2:CR2"/>
    <mergeCell ref="M2:S2"/>
    <mergeCell ref="T2:Z2"/>
    <mergeCell ref="AA2:AG2"/>
    <mergeCell ref="D3:D4"/>
    <mergeCell ref="AH2:AN2"/>
    <mergeCell ref="AO2:AU2"/>
    <mergeCell ref="CS2:CY2"/>
    <mergeCell ref="CZ2:DF2"/>
    <mergeCell ref="DG2:DM2"/>
    <mergeCell ref="ET4:ET5"/>
    <mergeCell ref="DG3:DM3"/>
    <mergeCell ref="EI3:EO3"/>
    <mergeCell ref="DN2:DT2"/>
    <mergeCell ref="DJ4:DJ5"/>
    <mergeCell ref="DM4:DM5"/>
    <mergeCell ref="EL4:EL5"/>
  </mergeCells>
  <conditionalFormatting sqref="I6:I25 P6:P25 W6:W25 AD6:AD25 AK6:AK25 AR6:AR25 AY6:AY25 BF6:BF25 BM6:BM25 BT6:BT25 CA6:CA25 CH6:CH25 CO6:CO25 CV6:CV25 DC6:DC25 DJ6:DJ25 DQ6:DQ25 DX6:DX25 EE6:EE25 EL6:EL25">
    <cfRule type="cellIs" priority="1" dxfId="0" operator="lessThan" stopIfTrue="1">
      <formula>2</formula>
    </cfRule>
  </conditionalFormatting>
  <printOptions horizontalCentered="1" verticalCentered="1"/>
  <pageMargins left="0" right="0" top="0" bottom="0" header="0" footer="0"/>
  <pageSetup horizontalDpi="600" verticalDpi="600" orientation="landscape" paperSize="8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FB26"/>
  <sheetViews>
    <sheetView showZeros="0" rightToLeft="1" view="pageBreakPreview" zoomScale="25" zoomScaleNormal="50" zoomScaleSheetLayoutView="25" zoomScalePageLayoutView="0" workbookViewId="0" topLeftCell="A1">
      <selection activeCell="A26" sqref="A26:EW26"/>
    </sheetView>
  </sheetViews>
  <sheetFormatPr defaultColWidth="9.140625" defaultRowHeight="12.75"/>
  <cols>
    <col min="1" max="1" width="9.28125" style="2" customWidth="1"/>
    <col min="2" max="2" width="20.7109375" style="2" customWidth="1"/>
    <col min="3" max="3" width="47.140625" style="89" customWidth="1"/>
    <col min="4" max="4" width="86.140625" style="89" customWidth="1"/>
    <col min="5" max="5" width="25.8515625" style="89" customWidth="1"/>
    <col min="6" max="6" width="16.00390625" style="89" customWidth="1"/>
    <col min="7" max="8" width="5.57421875" style="89" hidden="1" customWidth="1"/>
    <col min="9" max="9" width="16.00390625" style="89" customWidth="1"/>
    <col min="10" max="11" width="5.57421875" style="89" hidden="1" customWidth="1"/>
    <col min="12" max="13" width="16.00390625" style="89" customWidth="1"/>
    <col min="14" max="15" width="5.57421875" style="89" hidden="1" customWidth="1"/>
    <col min="16" max="16" width="16.00390625" style="89" customWidth="1"/>
    <col min="17" max="18" width="5.57421875" style="89" hidden="1" customWidth="1"/>
    <col min="19" max="20" width="16.00390625" style="89" customWidth="1"/>
    <col min="21" max="22" width="5.57421875" style="89" hidden="1" customWidth="1"/>
    <col min="23" max="23" width="16.00390625" style="89" customWidth="1"/>
    <col min="24" max="25" width="5.57421875" style="89" hidden="1" customWidth="1"/>
    <col min="26" max="27" width="16.00390625" style="89" customWidth="1"/>
    <col min="28" max="29" width="5.57421875" style="89" hidden="1" customWidth="1"/>
    <col min="30" max="30" width="16.00390625" style="89" customWidth="1"/>
    <col min="31" max="32" width="5.57421875" style="89" hidden="1" customWidth="1"/>
    <col min="33" max="34" width="16.00390625" style="89" customWidth="1"/>
    <col min="35" max="36" width="5.57421875" style="89" hidden="1" customWidth="1"/>
    <col min="37" max="37" width="16.00390625" style="89" customWidth="1"/>
    <col min="38" max="39" width="5.57421875" style="89" hidden="1" customWidth="1"/>
    <col min="40" max="40" width="16.00390625" style="89" customWidth="1"/>
    <col min="41" max="41" width="14.140625" style="89" hidden="1" customWidth="1"/>
    <col min="42" max="43" width="5.57421875" style="89" hidden="1" customWidth="1"/>
    <col min="44" max="44" width="14.140625" style="89" hidden="1" customWidth="1"/>
    <col min="45" max="46" width="5.57421875" style="89" hidden="1" customWidth="1"/>
    <col min="47" max="47" width="14.140625" style="89" hidden="1" customWidth="1"/>
    <col min="48" max="48" width="12.57421875" style="89" hidden="1" customWidth="1"/>
    <col min="49" max="50" width="5.57421875" style="89" hidden="1" customWidth="1"/>
    <col min="51" max="51" width="12.57421875" style="89" hidden="1" customWidth="1"/>
    <col min="52" max="53" width="5.57421875" style="89" hidden="1" customWidth="1"/>
    <col min="54" max="54" width="12.57421875" style="89" hidden="1" customWidth="1"/>
    <col min="55" max="55" width="11.421875" style="89" hidden="1" customWidth="1"/>
    <col min="56" max="57" width="5.57421875" style="89" hidden="1" customWidth="1"/>
    <col min="58" max="58" width="11.421875" style="89" hidden="1" customWidth="1"/>
    <col min="59" max="60" width="5.57421875" style="89" hidden="1" customWidth="1"/>
    <col min="61" max="61" width="11.421875" style="89" hidden="1" customWidth="1"/>
    <col min="62" max="62" width="10.421875" style="89" hidden="1" customWidth="1"/>
    <col min="63" max="63" width="5.57421875" style="89" hidden="1" customWidth="1"/>
    <col min="64" max="64" width="0.42578125" style="89" hidden="1" customWidth="1"/>
    <col min="65" max="65" width="10.421875" style="89" hidden="1" customWidth="1"/>
    <col min="66" max="67" width="5.57421875" style="89" hidden="1" customWidth="1"/>
    <col min="68" max="68" width="10.421875" style="89" hidden="1" customWidth="1"/>
    <col min="69" max="69" width="9.57421875" style="89" hidden="1" customWidth="1"/>
    <col min="70" max="71" width="5.57421875" style="89" hidden="1" customWidth="1"/>
    <col min="72" max="72" width="9.57421875" style="89" hidden="1" customWidth="1"/>
    <col min="73" max="73" width="5.8515625" style="89" hidden="1" customWidth="1"/>
    <col min="74" max="74" width="5.57421875" style="89" hidden="1" customWidth="1"/>
    <col min="75" max="75" width="9.57421875" style="89" hidden="1" customWidth="1"/>
    <col min="76" max="76" width="9.00390625" style="90" hidden="1" customWidth="1"/>
    <col min="77" max="78" width="5.57421875" style="90" hidden="1" customWidth="1"/>
    <col min="79" max="79" width="9.00390625" style="90" hidden="1" customWidth="1"/>
    <col min="80" max="81" width="5.57421875" style="90" hidden="1" customWidth="1"/>
    <col min="82" max="82" width="9.00390625" style="90" hidden="1" customWidth="1"/>
    <col min="83" max="83" width="8.28125" style="90" hidden="1" customWidth="1"/>
    <col min="84" max="85" width="5.57421875" style="90" hidden="1" customWidth="1"/>
    <col min="86" max="86" width="8.28125" style="90" hidden="1" customWidth="1"/>
    <col min="87" max="88" width="5.57421875" style="90" hidden="1" customWidth="1"/>
    <col min="89" max="89" width="8.28125" style="90" hidden="1" customWidth="1"/>
    <col min="90" max="90" width="7.8515625" style="90" hidden="1" customWidth="1"/>
    <col min="91" max="91" width="6.140625" style="90" hidden="1" customWidth="1"/>
    <col min="92" max="92" width="5.57421875" style="90" hidden="1" customWidth="1"/>
    <col min="93" max="93" width="7.8515625" style="90" hidden="1" customWidth="1"/>
    <col min="94" max="95" width="5.57421875" style="90" hidden="1" customWidth="1"/>
    <col min="96" max="96" width="7.8515625" style="90" hidden="1" customWidth="1"/>
    <col min="97" max="97" width="7.421875" style="90" hidden="1" customWidth="1"/>
    <col min="98" max="99" width="5.57421875" style="90" hidden="1" customWidth="1"/>
    <col min="100" max="100" width="7.421875" style="90" hidden="1" customWidth="1"/>
    <col min="101" max="102" width="5.57421875" style="90" hidden="1" customWidth="1"/>
    <col min="103" max="103" width="7.421875" style="90" hidden="1" customWidth="1"/>
    <col min="104" max="104" width="7.00390625" style="90" hidden="1" customWidth="1"/>
    <col min="105" max="106" width="5.57421875" style="90" hidden="1" customWidth="1"/>
    <col min="107" max="107" width="7.00390625" style="90" hidden="1" customWidth="1"/>
    <col min="108" max="109" width="5.57421875" style="90" hidden="1" customWidth="1"/>
    <col min="110" max="110" width="7.00390625" style="90" hidden="1" customWidth="1"/>
    <col min="111" max="111" width="6.7109375" style="90" hidden="1" customWidth="1"/>
    <col min="112" max="113" width="5.57421875" style="90" hidden="1" customWidth="1"/>
    <col min="114" max="114" width="6.7109375" style="90" hidden="1" customWidth="1"/>
    <col min="115" max="116" width="5.57421875" style="90" hidden="1" customWidth="1"/>
    <col min="117" max="117" width="6.7109375" style="90" hidden="1" customWidth="1"/>
    <col min="118" max="118" width="6.28125" style="89" hidden="1" customWidth="1"/>
    <col min="119" max="120" width="5.57421875" style="89" hidden="1" customWidth="1"/>
    <col min="121" max="121" width="6.28125" style="89" hidden="1" customWidth="1"/>
    <col min="122" max="123" width="5.57421875" style="89" hidden="1" customWidth="1"/>
    <col min="124" max="124" width="6.28125" style="89" hidden="1" customWidth="1"/>
    <col min="125" max="125" width="6.00390625" style="89" hidden="1" customWidth="1"/>
    <col min="126" max="127" width="5.57421875" style="89" hidden="1" customWidth="1"/>
    <col min="128" max="128" width="6.00390625" style="89" hidden="1" customWidth="1"/>
    <col min="129" max="130" width="5.57421875" style="89" hidden="1" customWidth="1"/>
    <col min="131" max="131" width="6.00390625" style="89" hidden="1" customWidth="1"/>
    <col min="132" max="132" width="5.8515625" style="89" hidden="1" customWidth="1"/>
    <col min="133" max="134" width="5.57421875" style="89" hidden="1" customWidth="1"/>
    <col min="135" max="135" width="5.8515625" style="89" hidden="1" customWidth="1"/>
    <col min="136" max="137" width="5.57421875" style="89" hidden="1" customWidth="1"/>
    <col min="138" max="138" width="5.8515625" style="89" hidden="1" customWidth="1"/>
    <col min="139" max="146" width="5.57421875" style="90" hidden="1" customWidth="1"/>
    <col min="147" max="147" width="26.140625" style="90" customWidth="1"/>
    <col min="148" max="149" width="5.57421875" style="90" hidden="1" customWidth="1"/>
    <col min="150" max="150" width="26.140625" style="90" customWidth="1"/>
    <col min="151" max="152" width="5.57421875" style="90" hidden="1" customWidth="1"/>
    <col min="153" max="153" width="26.140625" style="90" customWidth="1"/>
    <col min="154" max="154" width="5.57421875" style="1" hidden="1" customWidth="1"/>
    <col min="155" max="155" width="7.00390625" style="1" hidden="1" customWidth="1"/>
    <col min="156" max="156" width="5.57421875" style="1" hidden="1" customWidth="1"/>
    <col min="157" max="157" width="12.140625" style="1" hidden="1" customWidth="1"/>
    <col min="158" max="158" width="0" style="2" hidden="1" customWidth="1"/>
    <col min="159" max="16384" width="9.140625" style="2" customWidth="1"/>
  </cols>
  <sheetData>
    <row r="1" spans="1:153" ht="349.5" customHeight="1" thickBo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234"/>
      <c r="ER1" s="234"/>
      <c r="ES1" s="234"/>
      <c r="ET1" s="234"/>
      <c r="EU1" s="234"/>
      <c r="EV1" s="234"/>
      <c r="EW1" s="234"/>
    </row>
    <row r="2" spans="1:157" ht="84.75" customHeight="1" thickBot="1" thickTop="1">
      <c r="A2" s="192" t="s">
        <v>0</v>
      </c>
      <c r="B2" s="189" t="s">
        <v>1</v>
      </c>
      <c r="C2" s="189" t="s">
        <v>2</v>
      </c>
      <c r="D2" s="3" t="s">
        <v>3</v>
      </c>
      <c r="E2" s="248" t="s">
        <v>4</v>
      </c>
      <c r="F2" s="195">
        <v>1205704</v>
      </c>
      <c r="G2" s="196"/>
      <c r="H2" s="196"/>
      <c r="I2" s="196"/>
      <c r="J2" s="196"/>
      <c r="K2" s="196"/>
      <c r="L2" s="197"/>
      <c r="M2" s="195">
        <v>1205705</v>
      </c>
      <c r="N2" s="196"/>
      <c r="O2" s="196"/>
      <c r="P2" s="196"/>
      <c r="Q2" s="196"/>
      <c r="R2" s="196"/>
      <c r="S2" s="197"/>
      <c r="T2" s="195">
        <v>1205706</v>
      </c>
      <c r="U2" s="196"/>
      <c r="V2" s="196"/>
      <c r="W2" s="196"/>
      <c r="X2" s="196"/>
      <c r="Y2" s="196"/>
      <c r="Z2" s="197"/>
      <c r="AA2" s="195">
        <v>1205752</v>
      </c>
      <c r="AB2" s="196"/>
      <c r="AC2" s="196"/>
      <c r="AD2" s="196"/>
      <c r="AE2" s="196"/>
      <c r="AF2" s="196"/>
      <c r="AG2" s="197"/>
      <c r="AH2" s="195">
        <v>1205759</v>
      </c>
      <c r="AI2" s="196"/>
      <c r="AJ2" s="196"/>
      <c r="AK2" s="196"/>
      <c r="AL2" s="196"/>
      <c r="AM2" s="196"/>
      <c r="AN2" s="197"/>
      <c r="AO2" s="172"/>
      <c r="AP2" s="173"/>
      <c r="AQ2" s="173"/>
      <c r="AR2" s="173"/>
      <c r="AS2" s="173"/>
      <c r="AT2" s="173"/>
      <c r="AU2" s="174"/>
      <c r="AV2" s="172"/>
      <c r="AW2" s="173"/>
      <c r="AX2" s="173"/>
      <c r="AY2" s="173"/>
      <c r="AZ2" s="173"/>
      <c r="BA2" s="173"/>
      <c r="BB2" s="174"/>
      <c r="BC2" s="172"/>
      <c r="BD2" s="173"/>
      <c r="BE2" s="173"/>
      <c r="BF2" s="173"/>
      <c r="BG2" s="173"/>
      <c r="BH2" s="173"/>
      <c r="BI2" s="174"/>
      <c r="BJ2" s="172"/>
      <c r="BK2" s="173"/>
      <c r="BL2" s="173"/>
      <c r="BM2" s="173"/>
      <c r="BN2" s="173"/>
      <c r="BO2" s="173"/>
      <c r="BP2" s="174"/>
      <c r="BQ2" s="172"/>
      <c r="BR2" s="173"/>
      <c r="BS2" s="173"/>
      <c r="BT2" s="173"/>
      <c r="BU2" s="173"/>
      <c r="BV2" s="173"/>
      <c r="BW2" s="174"/>
      <c r="BX2" s="172"/>
      <c r="BY2" s="173"/>
      <c r="BZ2" s="173"/>
      <c r="CA2" s="173"/>
      <c r="CB2" s="173"/>
      <c r="CC2" s="173"/>
      <c r="CD2" s="174"/>
      <c r="CE2" s="172"/>
      <c r="CF2" s="173"/>
      <c r="CG2" s="173"/>
      <c r="CH2" s="173"/>
      <c r="CI2" s="173"/>
      <c r="CJ2" s="173"/>
      <c r="CK2" s="174"/>
      <c r="CL2" s="172"/>
      <c r="CM2" s="173"/>
      <c r="CN2" s="173"/>
      <c r="CO2" s="173"/>
      <c r="CP2" s="173"/>
      <c r="CQ2" s="173"/>
      <c r="CR2" s="174"/>
      <c r="CS2" s="172"/>
      <c r="CT2" s="173"/>
      <c r="CU2" s="173"/>
      <c r="CV2" s="173"/>
      <c r="CW2" s="173"/>
      <c r="CX2" s="173"/>
      <c r="CY2" s="174"/>
      <c r="CZ2" s="172"/>
      <c r="DA2" s="173"/>
      <c r="DB2" s="173"/>
      <c r="DC2" s="173"/>
      <c r="DD2" s="173"/>
      <c r="DE2" s="173"/>
      <c r="DF2" s="174"/>
      <c r="DG2" s="172"/>
      <c r="DH2" s="173"/>
      <c r="DI2" s="173"/>
      <c r="DJ2" s="173"/>
      <c r="DK2" s="173"/>
      <c r="DL2" s="173"/>
      <c r="DM2" s="174"/>
      <c r="DN2" s="172"/>
      <c r="DO2" s="173"/>
      <c r="DP2" s="173"/>
      <c r="DQ2" s="173"/>
      <c r="DR2" s="173"/>
      <c r="DS2" s="173"/>
      <c r="DT2" s="174"/>
      <c r="DU2" s="172"/>
      <c r="DV2" s="173"/>
      <c r="DW2" s="173"/>
      <c r="DX2" s="173"/>
      <c r="DY2" s="173"/>
      <c r="DZ2" s="173"/>
      <c r="EA2" s="174"/>
      <c r="EB2" s="172"/>
      <c r="EC2" s="173"/>
      <c r="ED2" s="173"/>
      <c r="EE2" s="173"/>
      <c r="EF2" s="173"/>
      <c r="EG2" s="173"/>
      <c r="EH2" s="174"/>
      <c r="EI2" s="172"/>
      <c r="EJ2" s="173"/>
      <c r="EK2" s="173"/>
      <c r="EL2" s="173"/>
      <c r="EM2" s="173"/>
      <c r="EN2" s="173"/>
      <c r="EO2" s="174"/>
      <c r="EP2" s="4"/>
      <c r="EQ2" s="225" t="s">
        <v>5</v>
      </c>
      <c r="ER2" s="226"/>
      <c r="ES2" s="226"/>
      <c r="ET2" s="226"/>
      <c r="EU2" s="226"/>
      <c r="EV2" s="226"/>
      <c r="EW2" s="227"/>
      <c r="EX2" s="212"/>
      <c r="EY2" s="215"/>
      <c r="EZ2" s="218"/>
      <c r="FA2" s="209"/>
    </row>
    <row r="3" spans="1:157" ht="162.75" customHeight="1" thickBot="1" thickTop="1">
      <c r="A3" s="193"/>
      <c r="B3" s="190"/>
      <c r="C3" s="190"/>
      <c r="D3" s="190" t="s">
        <v>6</v>
      </c>
      <c r="E3" s="249"/>
      <c r="F3" s="203" t="s">
        <v>31</v>
      </c>
      <c r="G3" s="204"/>
      <c r="H3" s="204"/>
      <c r="I3" s="204"/>
      <c r="J3" s="204"/>
      <c r="K3" s="204"/>
      <c r="L3" s="205"/>
      <c r="M3" s="203" t="s">
        <v>30</v>
      </c>
      <c r="N3" s="204"/>
      <c r="O3" s="204"/>
      <c r="P3" s="204"/>
      <c r="Q3" s="204"/>
      <c r="R3" s="204"/>
      <c r="S3" s="205"/>
      <c r="T3" s="203" t="s">
        <v>29</v>
      </c>
      <c r="U3" s="204"/>
      <c r="V3" s="204"/>
      <c r="W3" s="204"/>
      <c r="X3" s="204"/>
      <c r="Y3" s="204"/>
      <c r="Z3" s="205"/>
      <c r="AA3" s="203" t="s">
        <v>28</v>
      </c>
      <c r="AB3" s="204"/>
      <c r="AC3" s="204"/>
      <c r="AD3" s="204"/>
      <c r="AE3" s="204"/>
      <c r="AF3" s="204"/>
      <c r="AG3" s="205"/>
      <c r="AH3" s="203" t="s">
        <v>27</v>
      </c>
      <c r="AI3" s="204"/>
      <c r="AJ3" s="204"/>
      <c r="AK3" s="204"/>
      <c r="AL3" s="204"/>
      <c r="AM3" s="204"/>
      <c r="AN3" s="205"/>
      <c r="AO3" s="177">
        <v>6</v>
      </c>
      <c r="AP3" s="178"/>
      <c r="AQ3" s="178"/>
      <c r="AR3" s="178"/>
      <c r="AS3" s="178"/>
      <c r="AT3" s="178"/>
      <c r="AU3" s="179"/>
      <c r="AV3" s="177">
        <v>7</v>
      </c>
      <c r="AW3" s="178"/>
      <c r="AX3" s="178"/>
      <c r="AY3" s="178"/>
      <c r="AZ3" s="178"/>
      <c r="BA3" s="178"/>
      <c r="BB3" s="179"/>
      <c r="BC3" s="177">
        <v>8</v>
      </c>
      <c r="BD3" s="178"/>
      <c r="BE3" s="178"/>
      <c r="BF3" s="178"/>
      <c r="BG3" s="178"/>
      <c r="BH3" s="178"/>
      <c r="BI3" s="179"/>
      <c r="BJ3" s="177">
        <v>9</v>
      </c>
      <c r="BK3" s="178"/>
      <c r="BL3" s="178"/>
      <c r="BM3" s="178"/>
      <c r="BN3" s="178"/>
      <c r="BO3" s="178"/>
      <c r="BP3" s="179"/>
      <c r="BQ3" s="177">
        <v>10</v>
      </c>
      <c r="BR3" s="178"/>
      <c r="BS3" s="178"/>
      <c r="BT3" s="178"/>
      <c r="BU3" s="178"/>
      <c r="BV3" s="178"/>
      <c r="BW3" s="179"/>
      <c r="BX3" s="177">
        <v>11</v>
      </c>
      <c r="BY3" s="178"/>
      <c r="BZ3" s="178"/>
      <c r="CA3" s="178"/>
      <c r="CB3" s="178"/>
      <c r="CC3" s="178"/>
      <c r="CD3" s="179"/>
      <c r="CE3" s="177">
        <v>12</v>
      </c>
      <c r="CF3" s="178"/>
      <c r="CG3" s="178"/>
      <c r="CH3" s="178"/>
      <c r="CI3" s="178"/>
      <c r="CJ3" s="178"/>
      <c r="CK3" s="179"/>
      <c r="CL3" s="177">
        <v>13</v>
      </c>
      <c r="CM3" s="178"/>
      <c r="CN3" s="178"/>
      <c r="CO3" s="178"/>
      <c r="CP3" s="178"/>
      <c r="CQ3" s="178"/>
      <c r="CR3" s="179"/>
      <c r="CS3" s="177">
        <v>14</v>
      </c>
      <c r="CT3" s="178"/>
      <c r="CU3" s="178"/>
      <c r="CV3" s="178"/>
      <c r="CW3" s="178"/>
      <c r="CX3" s="178"/>
      <c r="CY3" s="179"/>
      <c r="CZ3" s="177">
        <v>15</v>
      </c>
      <c r="DA3" s="178"/>
      <c r="DB3" s="178"/>
      <c r="DC3" s="178"/>
      <c r="DD3" s="178"/>
      <c r="DE3" s="178"/>
      <c r="DF3" s="179"/>
      <c r="DG3" s="177">
        <v>16</v>
      </c>
      <c r="DH3" s="178"/>
      <c r="DI3" s="178"/>
      <c r="DJ3" s="178"/>
      <c r="DK3" s="178"/>
      <c r="DL3" s="178"/>
      <c r="DM3" s="179"/>
      <c r="DN3" s="177">
        <v>17</v>
      </c>
      <c r="DO3" s="178"/>
      <c r="DP3" s="178"/>
      <c r="DQ3" s="178"/>
      <c r="DR3" s="178"/>
      <c r="DS3" s="178"/>
      <c r="DT3" s="179"/>
      <c r="DU3" s="177">
        <v>18</v>
      </c>
      <c r="DV3" s="178"/>
      <c r="DW3" s="178"/>
      <c r="DX3" s="178"/>
      <c r="DY3" s="178"/>
      <c r="DZ3" s="178"/>
      <c r="EA3" s="179"/>
      <c r="EB3" s="177">
        <v>19</v>
      </c>
      <c r="EC3" s="178"/>
      <c r="ED3" s="178"/>
      <c r="EE3" s="178"/>
      <c r="EF3" s="178"/>
      <c r="EG3" s="178"/>
      <c r="EH3" s="179"/>
      <c r="EI3" s="180">
        <v>20</v>
      </c>
      <c r="EJ3" s="181"/>
      <c r="EK3" s="181"/>
      <c r="EL3" s="181"/>
      <c r="EM3" s="181"/>
      <c r="EN3" s="181"/>
      <c r="EO3" s="182"/>
      <c r="EP3" s="5"/>
      <c r="EQ3" s="228"/>
      <c r="ER3" s="229"/>
      <c r="ES3" s="229"/>
      <c r="ET3" s="229"/>
      <c r="EU3" s="229"/>
      <c r="EV3" s="229"/>
      <c r="EW3" s="230"/>
      <c r="EX3" s="213"/>
      <c r="EY3" s="216"/>
      <c r="EZ3" s="219"/>
      <c r="FA3" s="210"/>
    </row>
    <row r="4" spans="1:157" ht="84.75" customHeight="1" thickBot="1" thickTop="1">
      <c r="A4" s="193"/>
      <c r="B4" s="190"/>
      <c r="C4" s="190"/>
      <c r="D4" s="190"/>
      <c r="E4" s="201"/>
      <c r="F4" s="6" t="s">
        <v>7</v>
      </c>
      <c r="G4" s="7"/>
      <c r="H4" s="8"/>
      <c r="I4" s="206" t="s">
        <v>8</v>
      </c>
      <c r="J4" s="9"/>
      <c r="K4" s="10"/>
      <c r="L4" s="198" t="s">
        <v>9</v>
      </c>
      <c r="M4" s="6" t="s">
        <v>7</v>
      </c>
      <c r="N4" s="7"/>
      <c r="O4" s="8"/>
      <c r="P4" s="206" t="s">
        <v>8</v>
      </c>
      <c r="Q4" s="9"/>
      <c r="R4" s="10"/>
      <c r="S4" s="198" t="s">
        <v>9</v>
      </c>
      <c r="T4" s="6" t="s">
        <v>7</v>
      </c>
      <c r="U4" s="7"/>
      <c r="V4" s="8"/>
      <c r="W4" s="206" t="s">
        <v>8</v>
      </c>
      <c r="X4" s="9"/>
      <c r="Y4" s="10"/>
      <c r="Z4" s="198" t="s">
        <v>9</v>
      </c>
      <c r="AA4" s="6" t="s">
        <v>7</v>
      </c>
      <c r="AB4" s="7"/>
      <c r="AC4" s="8"/>
      <c r="AD4" s="206" t="s">
        <v>8</v>
      </c>
      <c r="AE4" s="9"/>
      <c r="AF4" s="10"/>
      <c r="AG4" s="198" t="s">
        <v>9</v>
      </c>
      <c r="AH4" s="6" t="s">
        <v>7</v>
      </c>
      <c r="AI4" s="7"/>
      <c r="AJ4" s="8"/>
      <c r="AK4" s="206" t="s">
        <v>8</v>
      </c>
      <c r="AL4" s="9"/>
      <c r="AM4" s="10"/>
      <c r="AN4" s="198" t="s">
        <v>9</v>
      </c>
      <c r="AO4" s="11" t="s">
        <v>7</v>
      </c>
      <c r="AP4" s="12"/>
      <c r="AQ4" s="12"/>
      <c r="AR4" s="183" t="s">
        <v>8</v>
      </c>
      <c r="AS4" s="13"/>
      <c r="AT4" s="13"/>
      <c r="AU4" s="185" t="s">
        <v>9</v>
      </c>
      <c r="AV4" s="11" t="s">
        <v>7</v>
      </c>
      <c r="AW4" s="12"/>
      <c r="AX4" s="12"/>
      <c r="AY4" s="183" t="s">
        <v>8</v>
      </c>
      <c r="AZ4" s="13"/>
      <c r="BA4" s="13"/>
      <c r="BB4" s="185" t="s">
        <v>9</v>
      </c>
      <c r="BC4" s="11" t="s">
        <v>7</v>
      </c>
      <c r="BD4" s="12"/>
      <c r="BE4" s="12"/>
      <c r="BF4" s="183" t="s">
        <v>8</v>
      </c>
      <c r="BG4" s="13"/>
      <c r="BH4" s="13"/>
      <c r="BI4" s="185" t="s">
        <v>9</v>
      </c>
      <c r="BJ4" s="11" t="s">
        <v>7</v>
      </c>
      <c r="BK4" s="12"/>
      <c r="BL4" s="12"/>
      <c r="BM4" s="183" t="s">
        <v>8</v>
      </c>
      <c r="BN4" s="13"/>
      <c r="BO4" s="13"/>
      <c r="BP4" s="185" t="s">
        <v>9</v>
      </c>
      <c r="BQ4" s="11" t="s">
        <v>7</v>
      </c>
      <c r="BR4" s="12"/>
      <c r="BS4" s="12"/>
      <c r="BT4" s="183" t="s">
        <v>8</v>
      </c>
      <c r="BU4" s="13"/>
      <c r="BV4" s="13"/>
      <c r="BW4" s="185" t="s">
        <v>9</v>
      </c>
      <c r="BX4" s="11" t="s">
        <v>7</v>
      </c>
      <c r="BY4" s="12"/>
      <c r="BZ4" s="12"/>
      <c r="CA4" s="183" t="s">
        <v>8</v>
      </c>
      <c r="CB4" s="13"/>
      <c r="CC4" s="13"/>
      <c r="CD4" s="185" t="s">
        <v>9</v>
      </c>
      <c r="CE4" s="11" t="s">
        <v>7</v>
      </c>
      <c r="CF4" s="12"/>
      <c r="CG4" s="12"/>
      <c r="CH4" s="183" t="s">
        <v>8</v>
      </c>
      <c r="CI4" s="13"/>
      <c r="CJ4" s="13"/>
      <c r="CK4" s="185" t="s">
        <v>9</v>
      </c>
      <c r="CL4" s="11" t="s">
        <v>7</v>
      </c>
      <c r="CM4" s="12"/>
      <c r="CN4" s="12"/>
      <c r="CO4" s="183" t="s">
        <v>8</v>
      </c>
      <c r="CP4" s="13"/>
      <c r="CQ4" s="13"/>
      <c r="CR4" s="185" t="s">
        <v>9</v>
      </c>
      <c r="CS4" s="11" t="s">
        <v>7</v>
      </c>
      <c r="CT4" s="12"/>
      <c r="CU4" s="12"/>
      <c r="CV4" s="183" t="s">
        <v>8</v>
      </c>
      <c r="CW4" s="13"/>
      <c r="CX4" s="13"/>
      <c r="CY4" s="185" t="s">
        <v>9</v>
      </c>
      <c r="CZ4" s="11" t="s">
        <v>7</v>
      </c>
      <c r="DA4" s="12"/>
      <c r="DB4" s="12"/>
      <c r="DC4" s="183" t="s">
        <v>8</v>
      </c>
      <c r="DD4" s="13"/>
      <c r="DE4" s="13"/>
      <c r="DF4" s="185" t="s">
        <v>9</v>
      </c>
      <c r="DG4" s="11" t="s">
        <v>7</v>
      </c>
      <c r="DH4" s="12"/>
      <c r="DI4" s="12"/>
      <c r="DJ4" s="183" t="s">
        <v>8</v>
      </c>
      <c r="DK4" s="13"/>
      <c r="DL4" s="13"/>
      <c r="DM4" s="185" t="s">
        <v>9</v>
      </c>
      <c r="DN4" s="11" t="s">
        <v>7</v>
      </c>
      <c r="DO4" s="12"/>
      <c r="DP4" s="12"/>
      <c r="DQ4" s="183" t="s">
        <v>8</v>
      </c>
      <c r="DR4" s="13"/>
      <c r="DS4" s="13"/>
      <c r="DT4" s="185" t="s">
        <v>9</v>
      </c>
      <c r="DU4" s="11" t="s">
        <v>7</v>
      </c>
      <c r="DV4" s="12"/>
      <c r="DW4" s="12"/>
      <c r="DX4" s="183" t="s">
        <v>8</v>
      </c>
      <c r="DY4" s="13"/>
      <c r="DZ4" s="13"/>
      <c r="EA4" s="185" t="s">
        <v>9</v>
      </c>
      <c r="EB4" s="11" t="s">
        <v>7</v>
      </c>
      <c r="EC4" s="12"/>
      <c r="ED4" s="12"/>
      <c r="EE4" s="183" t="s">
        <v>8</v>
      </c>
      <c r="EF4" s="13"/>
      <c r="EG4" s="13"/>
      <c r="EH4" s="185" t="s">
        <v>9</v>
      </c>
      <c r="EI4" s="11" t="s">
        <v>7</v>
      </c>
      <c r="EJ4" s="14"/>
      <c r="EK4" s="14"/>
      <c r="EL4" s="187" t="s">
        <v>8</v>
      </c>
      <c r="EM4" s="15"/>
      <c r="EN4" s="15"/>
      <c r="EO4" s="232" t="s">
        <v>9</v>
      </c>
      <c r="EP4" s="16" t="s">
        <v>7</v>
      </c>
      <c r="EQ4" s="223" t="s">
        <v>10</v>
      </c>
      <c r="ER4" s="17"/>
      <c r="ES4" s="17"/>
      <c r="ET4" s="175" t="s">
        <v>11</v>
      </c>
      <c r="EU4" s="17"/>
      <c r="EV4" s="17"/>
      <c r="EW4" s="221" t="s">
        <v>12</v>
      </c>
      <c r="EX4" s="213"/>
      <c r="EY4" s="216"/>
      <c r="EZ4" s="219"/>
      <c r="FA4" s="210"/>
    </row>
    <row r="5" spans="1:157" ht="84.75" customHeight="1" thickBot="1" thickTop="1">
      <c r="A5" s="240"/>
      <c r="B5" s="239"/>
      <c r="C5" s="239"/>
      <c r="D5" s="18" t="s">
        <v>13</v>
      </c>
      <c r="E5" s="243"/>
      <c r="F5" s="19">
        <v>100</v>
      </c>
      <c r="G5" s="20"/>
      <c r="H5" s="21"/>
      <c r="I5" s="242"/>
      <c r="J5" s="22"/>
      <c r="K5" s="23"/>
      <c r="L5" s="241"/>
      <c r="M5" s="19">
        <v>100</v>
      </c>
      <c r="N5" s="20"/>
      <c r="O5" s="21"/>
      <c r="P5" s="242"/>
      <c r="Q5" s="22"/>
      <c r="R5" s="23"/>
      <c r="S5" s="241"/>
      <c r="T5" s="19">
        <v>100</v>
      </c>
      <c r="U5" s="20"/>
      <c r="V5" s="21"/>
      <c r="W5" s="242"/>
      <c r="X5" s="22"/>
      <c r="Y5" s="23"/>
      <c r="Z5" s="241"/>
      <c r="AA5" s="19">
        <v>100</v>
      </c>
      <c r="AB5" s="20"/>
      <c r="AC5" s="21"/>
      <c r="AD5" s="242"/>
      <c r="AE5" s="22"/>
      <c r="AF5" s="23"/>
      <c r="AG5" s="241"/>
      <c r="AH5" s="19">
        <v>100</v>
      </c>
      <c r="AI5" s="20"/>
      <c r="AJ5" s="21"/>
      <c r="AK5" s="242"/>
      <c r="AL5" s="22"/>
      <c r="AM5" s="23"/>
      <c r="AN5" s="241"/>
      <c r="AO5" s="24">
        <v>100</v>
      </c>
      <c r="AP5" s="25"/>
      <c r="AQ5" s="25"/>
      <c r="AR5" s="236"/>
      <c r="AS5" s="26"/>
      <c r="AT5" s="26"/>
      <c r="AU5" s="237"/>
      <c r="AV5" s="24">
        <v>100</v>
      </c>
      <c r="AW5" s="25"/>
      <c r="AX5" s="25"/>
      <c r="AY5" s="236"/>
      <c r="AZ5" s="26"/>
      <c r="BA5" s="26"/>
      <c r="BB5" s="237"/>
      <c r="BC5" s="24">
        <v>100</v>
      </c>
      <c r="BD5" s="25"/>
      <c r="BE5" s="25"/>
      <c r="BF5" s="236"/>
      <c r="BG5" s="26"/>
      <c r="BH5" s="26"/>
      <c r="BI5" s="237"/>
      <c r="BJ5" s="24">
        <v>100</v>
      </c>
      <c r="BK5" s="25"/>
      <c r="BL5" s="25"/>
      <c r="BM5" s="236"/>
      <c r="BN5" s="26"/>
      <c r="BO5" s="26"/>
      <c r="BP5" s="237"/>
      <c r="BQ5" s="24">
        <v>100</v>
      </c>
      <c r="BR5" s="25"/>
      <c r="BS5" s="25"/>
      <c r="BT5" s="236"/>
      <c r="BU5" s="26"/>
      <c r="BV5" s="26"/>
      <c r="BW5" s="244"/>
      <c r="BX5" s="24">
        <v>100</v>
      </c>
      <c r="BY5" s="25"/>
      <c r="BZ5" s="25"/>
      <c r="CA5" s="236"/>
      <c r="CB5" s="26"/>
      <c r="CC5" s="26"/>
      <c r="CD5" s="237"/>
      <c r="CE5" s="24">
        <v>100</v>
      </c>
      <c r="CF5" s="25"/>
      <c r="CG5" s="25"/>
      <c r="CH5" s="236"/>
      <c r="CI5" s="26"/>
      <c r="CJ5" s="26"/>
      <c r="CK5" s="237"/>
      <c r="CL5" s="24">
        <v>100</v>
      </c>
      <c r="CM5" s="25"/>
      <c r="CN5" s="25"/>
      <c r="CO5" s="236"/>
      <c r="CP5" s="26"/>
      <c r="CQ5" s="26"/>
      <c r="CR5" s="237"/>
      <c r="CS5" s="24">
        <v>100</v>
      </c>
      <c r="CT5" s="25"/>
      <c r="CU5" s="25"/>
      <c r="CV5" s="236"/>
      <c r="CW5" s="26"/>
      <c r="CX5" s="26"/>
      <c r="CY5" s="237"/>
      <c r="CZ5" s="24">
        <v>100</v>
      </c>
      <c r="DA5" s="25"/>
      <c r="DB5" s="25"/>
      <c r="DC5" s="236"/>
      <c r="DD5" s="26"/>
      <c r="DE5" s="26"/>
      <c r="DF5" s="237"/>
      <c r="DG5" s="24">
        <v>100</v>
      </c>
      <c r="DH5" s="25"/>
      <c r="DI5" s="25"/>
      <c r="DJ5" s="236"/>
      <c r="DK5" s="26"/>
      <c r="DL5" s="26"/>
      <c r="DM5" s="237"/>
      <c r="DN5" s="24">
        <v>100</v>
      </c>
      <c r="DO5" s="25"/>
      <c r="DP5" s="25"/>
      <c r="DQ5" s="236"/>
      <c r="DR5" s="26"/>
      <c r="DS5" s="26"/>
      <c r="DT5" s="237"/>
      <c r="DU5" s="24">
        <v>100</v>
      </c>
      <c r="DV5" s="25"/>
      <c r="DW5" s="25"/>
      <c r="DX5" s="236"/>
      <c r="DY5" s="26"/>
      <c r="DZ5" s="26"/>
      <c r="EA5" s="237"/>
      <c r="EB5" s="24">
        <v>100</v>
      </c>
      <c r="EC5" s="25"/>
      <c r="ED5" s="25"/>
      <c r="EE5" s="236"/>
      <c r="EF5" s="26"/>
      <c r="EG5" s="26"/>
      <c r="EH5" s="237"/>
      <c r="EI5" s="24">
        <v>100</v>
      </c>
      <c r="EJ5" s="27"/>
      <c r="EK5" s="27"/>
      <c r="EL5" s="238"/>
      <c r="EM5" s="28"/>
      <c r="EN5" s="28"/>
      <c r="EO5" s="247"/>
      <c r="EP5" s="29">
        <v>100</v>
      </c>
      <c r="EQ5" s="246"/>
      <c r="ER5" s="30"/>
      <c r="ES5" s="30"/>
      <c r="ET5" s="235"/>
      <c r="EU5" s="30"/>
      <c r="EV5" s="30"/>
      <c r="EW5" s="245"/>
      <c r="EX5" s="214"/>
      <c r="EY5" s="217"/>
      <c r="EZ5" s="220"/>
      <c r="FA5" s="211"/>
    </row>
    <row r="6" spans="1:157" ht="150" customHeight="1" thickBot="1" thickTop="1">
      <c r="A6" s="31">
        <v>1</v>
      </c>
      <c r="B6" s="91" t="s">
        <v>14</v>
      </c>
      <c r="C6" s="92">
        <v>16105127</v>
      </c>
      <c r="D6" s="93" t="s">
        <v>32</v>
      </c>
      <c r="E6" s="32"/>
      <c r="F6" s="94">
        <v>78</v>
      </c>
      <c r="G6" s="95">
        <f aca="true" t="shared" si="0" ref="G6:G25">IF(F6=0,0,IF(F6&lt;40,0,IF(F6&lt;50,1,IF(F6&lt;55,1.333,IF(F6&lt;60,1.666,IF(F6&lt;65,2,IF(F6&lt;70,2.333,IF(F6&gt;=70,0))))))))</f>
        <v>0</v>
      </c>
      <c r="H6" s="95">
        <f aca="true" t="shared" si="1" ref="H6:H25">IF(F6=0,0,IF(F6&lt;70,0,IF(F6&lt;75,2.666,IF(F6&lt;80,3,IF(F6&lt;85,3.333,IF(F6&lt;90,3.666,IF(F6&lt;=100,4)))))))</f>
        <v>3</v>
      </c>
      <c r="I6" s="96">
        <f aca="true" t="shared" si="2" ref="I6:I25">IF(G6=0,H6,G6)</f>
        <v>3</v>
      </c>
      <c r="J6" s="95">
        <f aca="true" t="shared" si="3" ref="J6:J25">IF(F6=0,0,IF(F6&lt;40,"F",IF(F6&lt;50,"D",IF(F6&lt;55,"D+",IF(F6&lt;60,"C-",IF(F6&lt;65,"C",IF(F6&lt;70,"C+",IF(F6&gt;=70,0))))))))</f>
        <v>0</v>
      </c>
      <c r="K6" s="95" t="str">
        <f aca="true" t="shared" si="4" ref="K6:K25">IF(F6=0,0,IF(F6&lt;70,0,IF(F6&lt;75,"B-",IF(F6&lt;80,"B",IF(F6&lt;85,"B+",IF(F6&lt;90,"A-",IF(F6&lt;=100,"A")))))))</f>
        <v>B</v>
      </c>
      <c r="L6" s="97" t="str">
        <f aca="true" t="shared" si="5" ref="L6:L25">IF(J6=0,K6,J6)</f>
        <v>B</v>
      </c>
      <c r="M6" s="94">
        <v>92</v>
      </c>
      <c r="N6" s="95">
        <f aca="true" t="shared" si="6" ref="N6:N25">IF(M6=0,0,IF(M6&lt;40,0,IF(M6&lt;50,1,IF(M6&lt;55,1.333,IF(M6&lt;60,1.666,IF(M6&lt;65,2,IF(M6&lt;70,2.333,IF(M6&gt;=70,0))))))))</f>
        <v>0</v>
      </c>
      <c r="O6" s="95">
        <f aca="true" t="shared" si="7" ref="O6:O25">IF(M6=0,0,IF(M6&lt;70,0,IF(M6&lt;75,2.666,IF(M6&lt;80,3,IF(M6&lt;85,3.333,IF(M6&lt;90,3.666,IF(M6&lt;=100,4)))))))</f>
        <v>4</v>
      </c>
      <c r="P6" s="96">
        <f aca="true" t="shared" si="8" ref="P6:P25">IF(N6=0,O6,N6)</f>
        <v>4</v>
      </c>
      <c r="Q6" s="95">
        <f aca="true" t="shared" si="9" ref="Q6:Q25">IF(M6=0,0,IF(M6&lt;40,"F",IF(M6&lt;50,"D",IF(M6&lt;55,"D+",IF(M6&lt;60,"C-",IF(M6&lt;65,"C",IF(M6&lt;70,"C+",IF(M6&gt;=70,0))))))))</f>
        <v>0</v>
      </c>
      <c r="R6" s="95" t="str">
        <f aca="true" t="shared" si="10" ref="R6:R25">IF(M6=0,0,IF(M6&lt;70,0,IF(M6&lt;75,"B-",IF(M6&lt;80,"B",IF(M6&lt;85,"B+",IF(M6&lt;90,"A-",IF(M6&lt;=100,"A")))))))</f>
        <v>A</v>
      </c>
      <c r="S6" s="97" t="str">
        <f aca="true" t="shared" si="11" ref="S6:S25">IF(Q6=0,R6,Q6)</f>
        <v>A</v>
      </c>
      <c r="T6" s="94">
        <v>75</v>
      </c>
      <c r="U6" s="95">
        <f aca="true" t="shared" si="12" ref="U6:U25">IF(T6=0,0,IF(T6&lt;40,0,IF(T6&lt;50,1,IF(T6&lt;55,1.333,IF(T6&lt;60,1.666,IF(T6&lt;65,2,IF(T6&lt;70,2.333,IF(T6&gt;=70,0))))))))</f>
        <v>0</v>
      </c>
      <c r="V6" s="95">
        <f aca="true" t="shared" si="13" ref="V6:V25">IF(T6=0,0,IF(T6&lt;70,0,IF(T6&lt;75,2.666,IF(T6&lt;80,3,IF(T6&lt;85,3.333,IF(T6&lt;90,3.666,IF(T6&lt;=100,4)))))))</f>
        <v>3</v>
      </c>
      <c r="W6" s="96">
        <f aca="true" t="shared" si="14" ref="W6:W25">IF(U6=0,V6,U6)</f>
        <v>3</v>
      </c>
      <c r="X6" s="95">
        <f aca="true" t="shared" si="15" ref="X6:X25">IF(T6=0,0,IF(T6&lt;40,"F",IF(T6&lt;50,"D",IF(T6&lt;55,"D+",IF(T6&lt;60,"C-",IF(T6&lt;65,"C",IF(T6&lt;70,"C+",IF(T6&gt;=70,0))))))))</f>
        <v>0</v>
      </c>
      <c r="Y6" s="95" t="str">
        <f aca="true" t="shared" si="16" ref="Y6:Y25">IF(T6=0,0,IF(T6&lt;70,0,IF(T6&lt;75,"B-",IF(T6&lt;80,"B",IF(T6&lt;85,"B+",IF(T6&lt;90,"A-",IF(T6&lt;=100,"A")))))))</f>
        <v>B</v>
      </c>
      <c r="Z6" s="97" t="str">
        <f aca="true" t="shared" si="17" ref="Z6:Z25">IF(X6=0,Y6,X6)</f>
        <v>B</v>
      </c>
      <c r="AA6" s="94">
        <v>83</v>
      </c>
      <c r="AB6" s="95">
        <f aca="true" t="shared" si="18" ref="AB6:AB25">IF(AA6=0,0,IF(AA6&lt;40,0,IF(AA6&lt;50,1,IF(AA6&lt;55,1.333,IF(AA6&lt;60,1.666,IF(AA6&lt;65,2,IF(AA6&lt;70,2.333,IF(AA6&gt;=70,0))))))))</f>
        <v>0</v>
      </c>
      <c r="AC6" s="95">
        <f aca="true" t="shared" si="19" ref="AC6:AC25">IF(AA6=0,0,IF(AA6&lt;70,0,IF(AA6&lt;75,2.666,IF(AA6&lt;80,3,IF(AA6&lt;85,3.333,IF(AA6&lt;90,3.666,IF(AA6&lt;=100,4)))))))</f>
        <v>3.333</v>
      </c>
      <c r="AD6" s="96">
        <f aca="true" t="shared" si="20" ref="AD6:AD25">IF(AB6=0,AC6,AB6)</f>
        <v>3.333</v>
      </c>
      <c r="AE6" s="95">
        <f aca="true" t="shared" si="21" ref="AE6:AE25">IF(AA6=0,0,IF(AA6&lt;40,"F",IF(AA6&lt;50,"D",IF(AA6&lt;55,"D+",IF(AA6&lt;60,"C-",IF(AA6&lt;65,"C",IF(AA6&lt;70,"C+",IF(AA6&gt;=70,0))))))))</f>
        <v>0</v>
      </c>
      <c r="AF6" s="95" t="str">
        <f aca="true" t="shared" si="22" ref="AF6:AF25">IF(AA6=0,0,IF(AA6&lt;70,0,IF(AA6&lt;75,"B-",IF(AA6&lt;80,"B",IF(AA6&lt;85,"B+",IF(AA6&lt;90,"A-",IF(AA6&lt;=100,"A")))))))</f>
        <v>B+</v>
      </c>
      <c r="AG6" s="97" t="str">
        <f aca="true" t="shared" si="23" ref="AG6:AG25">IF(AE6=0,AF6,AE6)</f>
        <v>B+</v>
      </c>
      <c r="AH6" s="94">
        <v>84</v>
      </c>
      <c r="AI6" s="95">
        <f aca="true" t="shared" si="24" ref="AI6:AI25">IF(AH6=0,0,IF(AH6&lt;40,0,IF(AH6&lt;50,1,IF(AH6&lt;55,1.333,IF(AH6&lt;60,1.666,IF(AH6&lt;65,2,IF(AH6&lt;70,2.333,IF(AH6&gt;=70,0))))))))</f>
        <v>0</v>
      </c>
      <c r="AJ6" s="95">
        <f aca="true" t="shared" si="25" ref="AJ6:AJ25">IF(AH6=0,0,IF(AH6&lt;70,0,IF(AH6&lt;75,2.666,IF(AH6&lt;80,3,IF(AH6&lt;85,3.333,IF(AH6&lt;90,3.666,IF(AH6&lt;=100,4)))))))</f>
        <v>3.333</v>
      </c>
      <c r="AK6" s="96">
        <f aca="true" t="shared" si="26" ref="AK6:AK25">IF(AI6=0,AJ6,AI6)</f>
        <v>3.333</v>
      </c>
      <c r="AL6" s="95">
        <f aca="true" t="shared" si="27" ref="AL6:AL25">IF(AH6=0,0,IF(AH6&lt;40,"F",IF(AH6&lt;50,"D",IF(AH6&lt;55,"D+",IF(AH6&lt;60,"C-",IF(AH6&lt;65,"C",IF(AH6&lt;70,"C+",IF(AH6&gt;=70,0))))))))</f>
        <v>0</v>
      </c>
      <c r="AM6" s="95" t="str">
        <f aca="true" t="shared" si="28" ref="AM6:AM25">IF(AH6=0,0,IF(AH6&lt;70,0,IF(AH6&lt;75,"B-",IF(AH6&lt;80,"B",IF(AH6&lt;85,"B+",IF(AH6&lt;90,"A-",IF(AH6&lt;=100,"A")))))))</f>
        <v>B+</v>
      </c>
      <c r="AN6" s="97" t="str">
        <f aca="true" t="shared" si="29" ref="AN6:AN25">IF(AL6=0,AM6,AL6)</f>
        <v>B+</v>
      </c>
      <c r="AO6" s="33"/>
      <c r="AP6" s="34">
        <f aca="true" t="shared" si="30" ref="AP6:AP25">IF(AO6=0,0,IF(AO6&lt;40,0,IF(AO6&lt;50,1,IF(AO6&lt;55,1.333,IF(AO6&lt;60,1.666,IF(AO6&lt;65,2,IF(AO6&lt;70,2.333,IF(AO6&gt;=70,0))))))))</f>
        <v>0</v>
      </c>
      <c r="AQ6" s="35">
        <f aca="true" t="shared" si="31" ref="AQ6:AQ25">IF(AO6=0,0,IF(AO6&lt;70,0,IF(AO6&lt;75,2.666,IF(AO6&lt;80,3,IF(AO6&lt;85,3.333,IF(AO6&lt;90,3.666,IF(AO6&lt;=100,4)))))))</f>
        <v>0</v>
      </c>
      <c r="AR6" s="36">
        <f aca="true" t="shared" si="32" ref="AR6:AR25">IF(AP6=0,AQ6,AP6)</f>
        <v>0</v>
      </c>
      <c r="AS6" s="37">
        <f aca="true" t="shared" si="33" ref="AS6:AS25">IF(AO6=0,0,IF(AO6&lt;40,"F",IF(AO6&lt;50,"D",IF(AO6&lt;55,"D+",IF(AO6&lt;60,"C-",IF(AO6&lt;65,"C",IF(AO6&lt;70,"C+",IF(AO6&gt;=70,0))))))))</f>
        <v>0</v>
      </c>
      <c r="AT6" s="38">
        <f aca="true" t="shared" si="34" ref="AT6:AT25">IF(AO6=0,0,IF(AO6&lt;70,0,IF(AO6&lt;75,"B-",IF(AO6&lt;80,"B",IF(AO6&lt;85,"B+",IF(AO6&lt;90,"A-",IF(AO6&lt;=100,"A")))))))</f>
        <v>0</v>
      </c>
      <c r="AU6" s="39">
        <f aca="true" t="shared" si="35" ref="AU6:AU25">IF(AS6=0,AT6,AS6)</f>
        <v>0</v>
      </c>
      <c r="AV6" s="33"/>
      <c r="AW6" s="34">
        <f aca="true" t="shared" si="36" ref="AW6:AW25">IF(AV6=0,0,IF(AV6&lt;40,0,IF(AV6&lt;50,1,IF(AV6&lt;55,1.333,IF(AV6&lt;60,1.666,IF(AV6&lt;65,2,IF(AV6&lt;70,2.333,IF(AV6&gt;=70,0))))))))</f>
        <v>0</v>
      </c>
      <c r="AX6" s="35">
        <f aca="true" t="shared" si="37" ref="AX6:AX25">IF(AV6=0,0,IF(AV6&lt;70,0,IF(AV6&lt;75,2.666,IF(AV6&lt;80,3,IF(AV6&lt;85,3.333,IF(AV6&lt;90,3.666,IF(AV6&lt;=100,4)))))))</f>
        <v>0</v>
      </c>
      <c r="AY6" s="36">
        <f aca="true" t="shared" si="38" ref="AY6:AY25">IF(AW6=0,AX6,AW6)</f>
        <v>0</v>
      </c>
      <c r="AZ6" s="37">
        <f aca="true" t="shared" si="39" ref="AZ6:AZ25">IF(AV6=0,0,IF(AV6&lt;40,"F",IF(AV6&lt;50,"D",IF(AV6&lt;55,"D+",IF(AV6&lt;60,"C-",IF(AV6&lt;65,"C",IF(AV6&lt;70,"C+",IF(AV6&gt;=70,0))))))))</f>
        <v>0</v>
      </c>
      <c r="BA6" s="38">
        <f aca="true" t="shared" si="40" ref="BA6:BA25">IF(AV6=0,0,IF(AV6&lt;70,0,IF(AV6&lt;75,"B-",IF(AV6&lt;80,"B",IF(AV6&lt;85,"B+",IF(AV6&lt;90,"A-",IF(AV6&lt;=100,"A")))))))</f>
        <v>0</v>
      </c>
      <c r="BB6" s="39">
        <f aca="true" t="shared" si="41" ref="BB6:BB25">IF(AZ6=0,BA6,AZ6)</f>
        <v>0</v>
      </c>
      <c r="BC6" s="33"/>
      <c r="BD6" s="34">
        <f aca="true" t="shared" si="42" ref="BD6:BD25">IF(BC6=0,0,IF(BC6&lt;40,0,IF(BC6&lt;50,1,IF(BC6&lt;55,1.333,IF(BC6&lt;60,1.666,IF(BC6&lt;65,2,IF(BC6&lt;70,2.333,IF(BC6&gt;=70,0))))))))</f>
        <v>0</v>
      </c>
      <c r="BE6" s="35">
        <f aca="true" t="shared" si="43" ref="BE6:BE25">IF(BC6=0,0,IF(BC6&lt;70,0,IF(BC6&lt;75,2.666,IF(BC6&lt;80,3,IF(BC6&lt;85,3.333,IF(BC6&lt;90,3.666,IF(BC6&lt;=100,4)))))))</f>
        <v>0</v>
      </c>
      <c r="BF6" s="36">
        <f aca="true" t="shared" si="44" ref="BF6:BF25">IF(BD6=0,BE6,BD6)</f>
        <v>0</v>
      </c>
      <c r="BG6" s="37">
        <f aca="true" t="shared" si="45" ref="BG6:BG25">IF(BC6=0,0,IF(BC6&lt;40,"F",IF(BC6&lt;50,"D",IF(BC6&lt;55,"D+",IF(BC6&lt;60,"C-",IF(BC6&lt;65,"C",IF(BC6&lt;70,"C+",IF(BC6&gt;=70,0))))))))</f>
        <v>0</v>
      </c>
      <c r="BH6" s="38">
        <f aca="true" t="shared" si="46" ref="BH6:BH25">IF(BC6=0,0,IF(BC6&lt;70,0,IF(BC6&lt;75,"B-",IF(BC6&lt;80,"B",IF(BC6&lt;85,"B+",IF(BC6&lt;90,"A-",IF(BC6&lt;=100,"A")))))))</f>
        <v>0</v>
      </c>
      <c r="BI6" s="39">
        <f aca="true" t="shared" si="47" ref="BI6:BI25">IF(BG6=0,BH6,BG6)</f>
        <v>0</v>
      </c>
      <c r="BJ6" s="33"/>
      <c r="BK6" s="34">
        <f aca="true" t="shared" si="48" ref="BK6:BK25">IF(BJ6=0,0,IF(BJ6&lt;40,0,IF(BJ6&lt;50,1,IF(BJ6&lt;55,1.333,IF(BJ6&lt;60,1.666,IF(BJ6&lt;65,2,IF(BJ6&lt;70,2.333,IF(BJ6&gt;=70,0))))))))</f>
        <v>0</v>
      </c>
      <c r="BL6" s="35">
        <f aca="true" t="shared" si="49" ref="BL6:BL25">IF(BJ6=0,0,IF(BJ6&lt;70,0,IF(BJ6&lt;75,2.666,IF(BJ6&lt;80,3,IF(BJ6&lt;85,3.333,IF(BJ6&lt;90,3.666,IF(BJ6&lt;=100,4)))))))</f>
        <v>0</v>
      </c>
      <c r="BM6" s="36">
        <f aca="true" t="shared" si="50" ref="BM6:BM25">IF(BK6=0,BL6,BK6)</f>
        <v>0</v>
      </c>
      <c r="BN6" s="37">
        <f aca="true" t="shared" si="51" ref="BN6:BN25">IF(BJ6=0,0,IF(BJ6&lt;40,"F",IF(BJ6&lt;50,"D",IF(BJ6&lt;55,"D+",IF(BJ6&lt;60,"C-",IF(BJ6&lt;65,"C",IF(BJ6&lt;70,"C+",IF(BJ6&gt;=70,0))))))))</f>
        <v>0</v>
      </c>
      <c r="BO6" s="38">
        <f aca="true" t="shared" si="52" ref="BO6:BO25">IF(BJ6=0,0,IF(BJ6&lt;70,0,IF(BJ6&lt;75,"B-",IF(BJ6&lt;80,"B",IF(BJ6&lt;85,"B+",IF(BJ6&lt;90,"A-",IF(BJ6&lt;=100,"A")))))))</f>
        <v>0</v>
      </c>
      <c r="BP6" s="39">
        <f aca="true" t="shared" si="53" ref="BP6:BP25">IF(BN6=0,BO6,BN6)</f>
        <v>0</v>
      </c>
      <c r="BQ6" s="33"/>
      <c r="BR6" s="34">
        <f aca="true" t="shared" si="54" ref="BR6:BR25">IF(BQ6=0,0,IF(BQ6&lt;40,0,IF(BQ6&lt;50,1,IF(BQ6&lt;55,1.333,IF(BQ6&lt;60,1.666,IF(BQ6&lt;65,2,IF(BQ6&lt;70,2.333,IF(BQ6&gt;=70,0))))))))</f>
        <v>0</v>
      </c>
      <c r="BS6" s="35">
        <f aca="true" t="shared" si="55" ref="BS6:BS25">IF(BQ6=0,0,IF(BQ6&lt;70,0,IF(BQ6&lt;75,2.666,IF(BQ6&lt;80,3,IF(BQ6&lt;85,3.333,IF(BQ6&lt;90,3.666,IF(BQ6&lt;=100,4)))))))</f>
        <v>0</v>
      </c>
      <c r="BT6" s="36">
        <f aca="true" t="shared" si="56" ref="BT6:BT25">IF(BR6=0,BS6,BR6)</f>
        <v>0</v>
      </c>
      <c r="BU6" s="37">
        <f aca="true" t="shared" si="57" ref="BU6:BU25">IF(BQ6=0,0,IF(BQ6&lt;40,"F",IF(BQ6&lt;50,"D",IF(BQ6&lt;55,"D+",IF(BQ6&lt;60,"C-",IF(BQ6&lt;65,"C",IF(BQ6&lt;70,"C+",IF(BQ6&gt;=70,0))))))))</f>
        <v>0</v>
      </c>
      <c r="BV6" s="38">
        <f aca="true" t="shared" si="58" ref="BV6:BV25">IF(BQ6=0,0,IF(BQ6&lt;70,0,IF(BQ6&lt;75,"B-",IF(BQ6&lt;80,"B",IF(BQ6&lt;85,"B+",IF(BQ6&lt;90,"A-",IF(BQ6&lt;=100,"A")))))))</f>
        <v>0</v>
      </c>
      <c r="BW6" s="39">
        <f aca="true" t="shared" si="59" ref="BW6:BW25">IF(BU6=0,BV6,BU6)</f>
        <v>0</v>
      </c>
      <c r="BX6" s="33"/>
      <c r="BY6" s="34">
        <f aca="true" t="shared" si="60" ref="BY6:BY25">IF(BX6=0,0,IF(BX6&lt;40,0,IF(BX6&lt;50,1,IF(BX6&lt;55,1.333,IF(BX6&lt;60,1.666,IF(BX6&lt;65,2,IF(BX6&lt;70,2.333,IF(BX6&gt;=70,0))))))))</f>
        <v>0</v>
      </c>
      <c r="BZ6" s="35">
        <f aca="true" t="shared" si="61" ref="BZ6:BZ25">IF(BX6=0,0,IF(BX6&lt;70,0,IF(BX6&lt;75,2.666,IF(BX6&lt;80,3,IF(BX6&lt;85,3.333,IF(BX6&lt;90,3.666,IF(BX6&lt;=100,4)))))))</f>
        <v>0</v>
      </c>
      <c r="CA6" s="36">
        <f aca="true" t="shared" si="62" ref="CA6:CA25">IF(BY6=0,BZ6,BY6)</f>
        <v>0</v>
      </c>
      <c r="CB6" s="37">
        <f aca="true" t="shared" si="63" ref="CB6:CB25">IF(BX6=0,0,IF(BX6&lt;40,"F",IF(BX6&lt;50,"D",IF(BX6&lt;55,"D+",IF(BX6&lt;60,"C-",IF(BX6&lt;65,"C",IF(BX6&lt;70,"C+",IF(BX6&gt;=70,0))))))))</f>
        <v>0</v>
      </c>
      <c r="CC6" s="38">
        <f aca="true" t="shared" si="64" ref="CC6:CC25">IF(BX6=0,0,IF(BX6&lt;70,0,IF(BX6&lt;75,"B-",IF(BX6&lt;80,"B",IF(BX6&lt;85,"B+",IF(BX6&lt;90,"A-",IF(BX6&lt;=100,"A")))))))</f>
        <v>0</v>
      </c>
      <c r="CD6" s="39">
        <f aca="true" t="shared" si="65" ref="CD6:CD25">IF(CB6=0,CC6,CB6)</f>
        <v>0</v>
      </c>
      <c r="CE6" s="33"/>
      <c r="CF6" s="34">
        <f aca="true" t="shared" si="66" ref="CF6:CF25">IF(CE6=0,0,IF(CE6&lt;40,0,IF(CE6&lt;50,1,IF(CE6&lt;55,1.333,IF(CE6&lt;60,1.666,IF(CE6&lt;65,2,IF(CE6&lt;70,2.333,IF(CE6&gt;=70,0))))))))</f>
        <v>0</v>
      </c>
      <c r="CG6" s="35">
        <f aca="true" t="shared" si="67" ref="CG6:CG25">IF(CE6=0,0,IF(CE6&lt;70,0,IF(CE6&lt;75,2.666,IF(CE6&lt;80,3,IF(CE6&lt;85,3.333,IF(CE6&lt;90,3.666,IF(CE6&lt;=100,4)))))))</f>
        <v>0</v>
      </c>
      <c r="CH6" s="36">
        <f aca="true" t="shared" si="68" ref="CH6:CH25">IF(CF6=0,CG6,CF6)</f>
        <v>0</v>
      </c>
      <c r="CI6" s="37">
        <f aca="true" t="shared" si="69" ref="CI6:CI25">IF(CE6=0,0,IF(CE6&lt;40,"F",IF(CE6&lt;50,"D",IF(CE6&lt;55,"D+",IF(CE6&lt;60,"C-",IF(CE6&lt;65,"C",IF(CE6&lt;70,"C+",IF(CE6&gt;=70,0))))))))</f>
        <v>0</v>
      </c>
      <c r="CJ6" s="38">
        <f aca="true" t="shared" si="70" ref="CJ6:CJ25">IF(CE6=0,0,IF(CE6&lt;70,0,IF(CE6&lt;75,"B-",IF(CE6&lt;80,"B",IF(CE6&lt;85,"B+",IF(CE6&lt;90,"A-",IF(CE6&lt;=100,"A")))))))</f>
        <v>0</v>
      </c>
      <c r="CK6" s="39">
        <f aca="true" t="shared" si="71" ref="CK6:CK25">IF(CI6=0,CJ6,CI6)</f>
        <v>0</v>
      </c>
      <c r="CL6" s="33"/>
      <c r="CM6" s="34">
        <f aca="true" t="shared" si="72" ref="CM6:CM25">IF(CL6=0,0,IF(CL6&lt;40,0,IF(CL6&lt;50,1,IF(CL6&lt;55,1.333,IF(CL6&lt;60,1.666,IF(CL6&lt;65,2,IF(CL6&lt;70,2.333,IF(CL6&gt;=70,0))))))))</f>
        <v>0</v>
      </c>
      <c r="CN6" s="35">
        <f aca="true" t="shared" si="73" ref="CN6:CN25">IF(CL6=0,0,IF(CL6&lt;70,0,IF(CL6&lt;75,2.666,IF(CL6&lt;80,3,IF(CL6&lt;85,3.333,IF(CL6&lt;90,3.666,IF(CL6&lt;=100,4)))))))</f>
        <v>0</v>
      </c>
      <c r="CO6" s="36">
        <f aca="true" t="shared" si="74" ref="CO6:CO25">IF(CM6=0,CN6,CM6)</f>
        <v>0</v>
      </c>
      <c r="CP6" s="37">
        <f aca="true" t="shared" si="75" ref="CP6:CP25">IF(CL6=0,0,IF(CL6&lt;40,"F",IF(CL6&lt;50,"D",IF(CL6&lt;55,"D+",IF(CL6&lt;60,"C-",IF(CL6&lt;65,"C",IF(CL6&lt;70,"C+",IF(CL6&gt;=70,0))))))))</f>
        <v>0</v>
      </c>
      <c r="CQ6" s="38">
        <f aca="true" t="shared" si="76" ref="CQ6:CQ25">IF(CL6=0,0,IF(CL6&lt;70,0,IF(CL6&lt;75,"B-",IF(CL6&lt;80,"B",IF(CL6&lt;85,"B+",IF(CL6&lt;90,"A-",IF(CL6&lt;=100,"A")))))))</f>
        <v>0</v>
      </c>
      <c r="CR6" s="39">
        <f aca="true" t="shared" si="77" ref="CR6:CR25">IF(CP6=0,CQ6,CP6)</f>
        <v>0</v>
      </c>
      <c r="CS6" s="33"/>
      <c r="CT6" s="34">
        <f aca="true" t="shared" si="78" ref="CT6:CT25">IF(CS6=0,0,IF(CS6&lt;40,0,IF(CS6&lt;50,1,IF(CS6&lt;55,1.333,IF(CS6&lt;60,1.666,IF(CS6&lt;65,2,IF(CS6&lt;70,2.333,IF(CS6&gt;=70,0))))))))</f>
        <v>0</v>
      </c>
      <c r="CU6" s="35">
        <f aca="true" t="shared" si="79" ref="CU6:CU25">IF(CS6=0,0,IF(CS6&lt;70,0,IF(CS6&lt;75,2.666,IF(CS6&lt;80,3,IF(CS6&lt;85,3.333,IF(CS6&lt;90,3.666,IF(CS6&lt;=100,4)))))))</f>
        <v>0</v>
      </c>
      <c r="CV6" s="36">
        <f aca="true" t="shared" si="80" ref="CV6:CV25">IF(CT6=0,CU6,CT6)</f>
        <v>0</v>
      </c>
      <c r="CW6" s="37">
        <f aca="true" t="shared" si="81" ref="CW6:CW25">IF(CS6=0,0,IF(CS6&lt;40,"F",IF(CS6&lt;50,"D",IF(CS6&lt;55,"D+",IF(CS6&lt;60,"C-",IF(CS6&lt;65,"C",IF(CS6&lt;70,"C+",IF(CS6&gt;=70,0))))))))</f>
        <v>0</v>
      </c>
      <c r="CX6" s="38">
        <f aca="true" t="shared" si="82" ref="CX6:CX25">IF(CS6=0,0,IF(CS6&lt;70,0,IF(CS6&lt;75,"B-",IF(CS6&lt;80,"B",IF(CS6&lt;85,"B+",IF(CS6&lt;90,"A-",IF(CS6&lt;=100,"A")))))))</f>
        <v>0</v>
      </c>
      <c r="CY6" s="39">
        <f aca="true" t="shared" si="83" ref="CY6:CY25">IF(CW6=0,CX6,CW6)</f>
        <v>0</v>
      </c>
      <c r="CZ6" s="33"/>
      <c r="DA6" s="34">
        <f aca="true" t="shared" si="84" ref="DA6:DA25">IF(CZ6=0,0,IF(CZ6&lt;40,0,IF(CZ6&lt;50,1,IF(CZ6&lt;55,1.333,IF(CZ6&lt;60,1.666,IF(CZ6&lt;65,2,IF(CZ6&lt;70,2.333,IF(CZ6&gt;=70,0))))))))</f>
        <v>0</v>
      </c>
      <c r="DB6" s="35">
        <f aca="true" t="shared" si="85" ref="DB6:DB25">IF(CZ6=0,0,IF(CZ6&lt;70,0,IF(CZ6&lt;75,2.666,IF(CZ6&lt;80,3,IF(CZ6&lt;85,3.333,IF(CZ6&lt;90,3.666,IF(CZ6&lt;=100,4)))))))</f>
        <v>0</v>
      </c>
      <c r="DC6" s="36">
        <f aca="true" t="shared" si="86" ref="DC6:DC25">IF(DA6=0,DB6,DA6)</f>
        <v>0</v>
      </c>
      <c r="DD6" s="37">
        <f aca="true" t="shared" si="87" ref="DD6:DD25">IF(CZ6=0,0,IF(CZ6&lt;40,"F",IF(CZ6&lt;50,"D",IF(CZ6&lt;55,"D+",IF(CZ6&lt;60,"C-",IF(CZ6&lt;65,"C",IF(CZ6&lt;70,"C+",IF(CZ6&gt;=70,0))))))))</f>
        <v>0</v>
      </c>
      <c r="DE6" s="38">
        <f aca="true" t="shared" si="88" ref="DE6:DE25">IF(CZ6=0,0,IF(CZ6&lt;70,0,IF(CZ6&lt;75,"B-",IF(CZ6&lt;80,"B",IF(CZ6&lt;85,"B+",IF(CZ6&lt;90,"A-",IF(CZ6&lt;=100,"A")))))))</f>
        <v>0</v>
      </c>
      <c r="DF6" s="39">
        <f aca="true" t="shared" si="89" ref="DF6:DF25">IF(DD6=0,DE6,DD6)</f>
        <v>0</v>
      </c>
      <c r="DG6" s="33"/>
      <c r="DH6" s="34">
        <f aca="true" t="shared" si="90" ref="DH6:DH25">IF(DG6=0,0,IF(DG6&lt;40,0,IF(DG6&lt;50,1,IF(DG6&lt;55,1.333,IF(DG6&lt;60,1.666,IF(DG6&lt;65,2,IF(DG6&lt;70,2.333,IF(DG6&gt;=70,0))))))))</f>
        <v>0</v>
      </c>
      <c r="DI6" s="35">
        <f aca="true" t="shared" si="91" ref="DI6:DI25">IF(DG6=0,0,IF(DG6&lt;70,0,IF(DG6&lt;75,2.666,IF(DG6&lt;80,3,IF(DG6&lt;85,3.333,IF(DG6&lt;90,3.666,IF(DG6&lt;=100,4)))))))</f>
        <v>0</v>
      </c>
      <c r="DJ6" s="36">
        <f aca="true" t="shared" si="92" ref="DJ6:DJ25">IF(DH6=0,DI6,DH6)</f>
        <v>0</v>
      </c>
      <c r="DK6" s="37">
        <f aca="true" t="shared" si="93" ref="DK6:DK25">IF(DG6=0,0,IF(DG6&lt;40,"F",IF(DG6&lt;50,"D",IF(DG6&lt;55,"D+",IF(DG6&lt;60,"C-",IF(DG6&lt;65,"C",IF(DG6&lt;70,"C+",IF(DG6&gt;=70,0))))))))</f>
        <v>0</v>
      </c>
      <c r="DL6" s="38">
        <f aca="true" t="shared" si="94" ref="DL6:DL25">IF(DG6=0,0,IF(DG6&lt;70,0,IF(DG6&lt;75,"B-",IF(DG6&lt;80,"B",IF(DG6&lt;85,"B+",IF(DG6&lt;90,"A-",IF(DG6&lt;=100,"A")))))))</f>
        <v>0</v>
      </c>
      <c r="DM6" s="39">
        <f aca="true" t="shared" si="95" ref="DM6:DM25">IF(DK6=0,DL6,DK6)</f>
        <v>0</v>
      </c>
      <c r="DN6" s="33"/>
      <c r="DO6" s="34">
        <f aca="true" t="shared" si="96" ref="DO6:DO25">IF(DN6=0,0,IF(DN6&lt;40,0,IF(DN6&lt;50,1,IF(DN6&lt;55,1.333,IF(DN6&lt;60,1.666,IF(DN6&lt;65,2,IF(DN6&lt;70,2.333,IF(DN6&gt;=70,0))))))))</f>
        <v>0</v>
      </c>
      <c r="DP6" s="35">
        <f aca="true" t="shared" si="97" ref="DP6:DP25">IF(DN6=0,0,IF(DN6&lt;70,0,IF(DN6&lt;75,2.666,IF(DN6&lt;80,3,IF(DN6&lt;85,3.333,IF(DN6&lt;90,3.666,IF(DN6&lt;=100,4)))))))</f>
        <v>0</v>
      </c>
      <c r="DQ6" s="36">
        <f aca="true" t="shared" si="98" ref="DQ6:DQ25">IF(DO6=0,DP6,DO6)</f>
        <v>0</v>
      </c>
      <c r="DR6" s="37">
        <f aca="true" t="shared" si="99" ref="DR6:DR25">IF(DN6=0,0,IF(DN6&lt;40,"F",IF(DN6&lt;50,"D",IF(DN6&lt;55,"D+",IF(DN6&lt;60,"C-",IF(DN6&lt;65,"C",IF(DN6&lt;70,"C+",IF(DN6&gt;=70,0))))))))</f>
        <v>0</v>
      </c>
      <c r="DS6" s="38">
        <f aca="true" t="shared" si="100" ref="DS6:DS25">IF(DN6=0,0,IF(DN6&lt;70,0,IF(DN6&lt;75,"B-",IF(DN6&lt;80,"B",IF(DN6&lt;85,"B+",IF(DN6&lt;90,"A-",IF(DN6&lt;=100,"A")))))))</f>
        <v>0</v>
      </c>
      <c r="DT6" s="39">
        <f aca="true" t="shared" si="101" ref="DT6:DT25">IF(DR6=0,DS6,DR6)</f>
        <v>0</v>
      </c>
      <c r="DU6" s="33"/>
      <c r="DV6" s="34">
        <f aca="true" t="shared" si="102" ref="DV6:DV25">IF(DU6=0,0,IF(DU6&lt;40,0,IF(DU6&lt;50,1,IF(DU6&lt;55,1.333,IF(DU6&lt;60,1.666,IF(DU6&lt;65,2,IF(DU6&lt;70,2.333,IF(DU6&gt;=70,0))))))))</f>
        <v>0</v>
      </c>
      <c r="DW6" s="35">
        <f aca="true" t="shared" si="103" ref="DW6:DW25">IF(DU6=0,0,IF(DU6&lt;70,0,IF(DU6&lt;75,2.666,IF(DU6&lt;80,3,IF(DU6&lt;85,3.333,IF(DU6&lt;90,3.666,IF(DU6&lt;=100,4)))))))</f>
        <v>0</v>
      </c>
      <c r="DX6" s="36">
        <f aca="true" t="shared" si="104" ref="DX6:DX25">IF(DV6=0,DW6,DV6)</f>
        <v>0</v>
      </c>
      <c r="DY6" s="37">
        <f aca="true" t="shared" si="105" ref="DY6:DY25">IF(DU6=0,0,IF(DU6&lt;40,"F",IF(DU6&lt;50,"D",IF(DU6&lt;55,"D+",IF(DU6&lt;60,"C-",IF(DU6&lt;65,"C",IF(DU6&lt;70,"C+",IF(DU6&gt;=70,0))))))))</f>
        <v>0</v>
      </c>
      <c r="DZ6" s="38">
        <f aca="true" t="shared" si="106" ref="DZ6:DZ25">IF(DU6=0,0,IF(DU6&lt;70,0,IF(DU6&lt;75,"B-",IF(DU6&lt;80,"B",IF(DU6&lt;85,"B+",IF(DU6&lt;90,"A-",IF(DU6&lt;=100,"A")))))))</f>
        <v>0</v>
      </c>
      <c r="EA6" s="39">
        <f aca="true" t="shared" si="107" ref="EA6:EA25">IF(DY6=0,DZ6,DY6)</f>
        <v>0</v>
      </c>
      <c r="EB6" s="33"/>
      <c r="EC6" s="34">
        <f aca="true" t="shared" si="108" ref="EC6:EC25">IF(EB6=0,0,IF(EB6&lt;40,0,IF(EB6&lt;50,1,IF(EB6&lt;55,1.333,IF(EB6&lt;60,1.666,IF(EB6&lt;65,2,IF(EB6&lt;70,2.333,IF(EB6&gt;=70,0))))))))</f>
        <v>0</v>
      </c>
      <c r="ED6" s="35">
        <f aca="true" t="shared" si="109" ref="ED6:ED25">IF(EB6=0,0,IF(EB6&lt;70,0,IF(EB6&lt;75,2.666,IF(EB6&lt;80,3,IF(EB6&lt;85,3.333,IF(EB6&lt;90,3.666,IF(EB6&lt;=100,4)))))))</f>
        <v>0</v>
      </c>
      <c r="EE6" s="36">
        <f aca="true" t="shared" si="110" ref="EE6:EE25">IF(EC6=0,ED6,EC6)</f>
        <v>0</v>
      </c>
      <c r="EF6" s="37">
        <f aca="true" t="shared" si="111" ref="EF6:EF25">IF(EB6=0,0,IF(EB6&lt;40,"F",IF(EB6&lt;50,"D",IF(EB6&lt;55,"D+",IF(EB6&lt;60,"C-",IF(EB6&lt;65,"C",IF(EB6&lt;70,"C+",IF(EB6&gt;=70,0))))))))</f>
        <v>0</v>
      </c>
      <c r="EG6" s="38">
        <f aca="true" t="shared" si="112" ref="EG6:EG25">IF(EB6=0,0,IF(EB6&lt;70,0,IF(EB6&lt;75,"B-",IF(EB6&lt;80,"B",IF(EB6&lt;85,"B+",IF(EB6&lt;90,"A-",IF(EB6&lt;=100,"A")))))))</f>
        <v>0</v>
      </c>
      <c r="EH6" s="39"/>
      <c r="EI6" s="33"/>
      <c r="EJ6" s="34">
        <f aca="true" t="shared" si="113" ref="EJ6:EJ25">IF(EI6=0,0,IF(EI6&lt;40,0,IF(EI6&lt;50,1,IF(EI6&lt;55,1.333,IF(EI6&lt;60,1.666,IF(EI6&lt;65,2,IF(EI6&lt;70,2.333,IF(EI6&gt;=70,0))))))))</f>
        <v>0</v>
      </c>
      <c r="EK6" s="35">
        <f aca="true" t="shared" si="114" ref="EK6:EK25">IF(EI6=0,0,IF(EI6&lt;70,0,IF(EI6&lt;75,2.666,IF(EI6&lt;80,3,IF(EI6&lt;85,3.333,IF(EI6&lt;90,3.666,IF(EI6&lt;=100,4)))))))</f>
        <v>0</v>
      </c>
      <c r="EL6" s="36">
        <f aca="true" t="shared" si="115" ref="EL6:EL25">IF(EJ6=0,EK6,EJ6)</f>
        <v>0</v>
      </c>
      <c r="EM6" s="37">
        <f aca="true" t="shared" si="116" ref="EM6:EM25">IF(EI6=0,0,IF(EI6&lt;40,"F",IF(EI6&lt;50,"D",IF(EI6&lt;55,"D+",IF(EI6&lt;60,"C-",IF(EI6&lt;65,"C",IF(EI6&lt;70,"C+",IF(EI6&gt;=70,0))))))))</f>
        <v>0</v>
      </c>
      <c r="EN6" s="38">
        <f aca="true" t="shared" si="117" ref="EN6:EN25">IF(EI6=0,0,IF(EI6&lt;70,0,IF(EI6&lt;75,"B-",IF(EI6&lt;80,"B",IF(EI6&lt;85,"B+",IF(EI6&lt;90,"A-",IF(EI6&lt;=100,"A")))))))</f>
        <v>0</v>
      </c>
      <c r="EO6" s="39">
        <f aca="true" t="shared" si="118" ref="EO6:EO25">IF(EM6=0,EN6,EM6)</f>
        <v>0</v>
      </c>
      <c r="EP6" s="40"/>
      <c r="EQ6" s="41">
        <f aca="true" t="shared" si="119" ref="EQ6:EQ25">I6+P6+W6+AD6+AK6+AR6+AY6+BF6+BM6+BT6+CA6+CH6+CO6+CV6+DC6+DJ6+DQ6+DX6+EE6+EL6</f>
        <v>16.666</v>
      </c>
      <c r="ER6" s="42">
        <f aca="true" t="shared" si="120" ref="ER6:ER25">COUNT(F6,M6,T6,AA6,AH6,AO6,AV6,BC6,BJ6,BQ6,BX6,CE6,CL6,CS6,CZ6,DG6,DN6,DU6,EB6,EI6)*3</f>
        <v>15</v>
      </c>
      <c r="ES6" s="43">
        <f aca="true" t="shared" si="121" ref="ES6:ES25">I6*3+P6*3+W6*3+AD6*3+AK6*3+AR6*3+AY6*3+BF6*3+BM6*3+BT6*3+CA6*3+CH6*3+CO6*3+CV6*3+DC6*3+DJ6*3+DQ6*3+DX6*3+EE6*3+EL6*3</f>
        <v>49.998000000000005</v>
      </c>
      <c r="ET6" s="44">
        <f aca="true" t="shared" si="122" ref="ET6:ET25">IF((ES6=0),0,(ROUND((ES6/ER6),3)))</f>
        <v>3.333</v>
      </c>
      <c r="EU6" s="45">
        <f aca="true" t="shared" si="123" ref="EU6:EU25">IF(ER6=0,0,IF(ET6&lt;=0,"F",IF(ET6&lt;1,"F",IF(ET6&lt;1.333,"D",IF(ET6&lt;1.666,"D+",IF(ET6&lt;2,"C-",IF(ET6&lt;2.333,"C",IF(ET6&gt;=2.333,0))))))))</f>
        <v>0</v>
      </c>
      <c r="EV6" s="45" t="str">
        <f aca="true" t="shared" si="124" ref="EV6:EV25">IF(ER6=0,0,IF(ET6&lt;2.333,0,IF(ET6&lt;2.666,"C+",IF(ET6&lt;3,"B-",IF(ET6&lt;3.333,"B",IF(ET6&lt;3.666,"B+",IF(ET6&lt;4,"A-",IF(ET6=4,"A"))))))))</f>
        <v>B+</v>
      </c>
      <c r="EW6" s="46" t="str">
        <f aca="true" t="shared" si="125" ref="EW6:EW25">IF((ER6=0),0,IF(EU6=0,EV6,EU6))</f>
        <v>B+</v>
      </c>
      <c r="EX6" s="47"/>
      <c r="EY6" s="48"/>
      <c r="EZ6" s="49"/>
      <c r="FA6" s="50"/>
    </row>
    <row r="7" spans="1:158" ht="49.5" customHeight="1" hidden="1">
      <c r="A7" s="51">
        <v>2</v>
      </c>
      <c r="B7" s="52"/>
      <c r="C7" s="53"/>
      <c r="D7" s="54"/>
      <c r="E7" s="55"/>
      <c r="F7" s="56"/>
      <c r="G7" s="57">
        <f t="shared" si="0"/>
        <v>0</v>
      </c>
      <c r="H7" s="58">
        <f t="shared" si="1"/>
        <v>0</v>
      </c>
      <c r="I7" s="59">
        <f t="shared" si="2"/>
        <v>0</v>
      </c>
      <c r="J7" s="60">
        <f t="shared" si="3"/>
        <v>0</v>
      </c>
      <c r="K7" s="61">
        <f t="shared" si="4"/>
        <v>0</v>
      </c>
      <c r="L7" s="62">
        <f t="shared" si="5"/>
        <v>0</v>
      </c>
      <c r="M7" s="56"/>
      <c r="N7" s="57">
        <f t="shared" si="6"/>
        <v>0</v>
      </c>
      <c r="O7" s="58">
        <f t="shared" si="7"/>
        <v>0</v>
      </c>
      <c r="P7" s="59">
        <f t="shared" si="8"/>
        <v>0</v>
      </c>
      <c r="Q7" s="60">
        <f t="shared" si="9"/>
        <v>0</v>
      </c>
      <c r="R7" s="61">
        <f t="shared" si="10"/>
        <v>0</v>
      </c>
      <c r="S7" s="62">
        <f t="shared" si="11"/>
        <v>0</v>
      </c>
      <c r="T7" s="56"/>
      <c r="U7" s="57">
        <f t="shared" si="12"/>
        <v>0</v>
      </c>
      <c r="V7" s="58">
        <f t="shared" si="13"/>
        <v>0</v>
      </c>
      <c r="W7" s="59">
        <f t="shared" si="14"/>
        <v>0</v>
      </c>
      <c r="X7" s="60">
        <f t="shared" si="15"/>
        <v>0</v>
      </c>
      <c r="Y7" s="61">
        <f t="shared" si="16"/>
        <v>0</v>
      </c>
      <c r="Z7" s="62">
        <f t="shared" si="17"/>
        <v>0</v>
      </c>
      <c r="AA7" s="56"/>
      <c r="AB7" s="57">
        <f t="shared" si="18"/>
        <v>0</v>
      </c>
      <c r="AC7" s="58">
        <f t="shared" si="19"/>
        <v>0</v>
      </c>
      <c r="AD7" s="59">
        <f t="shared" si="20"/>
        <v>0</v>
      </c>
      <c r="AE7" s="60">
        <f t="shared" si="21"/>
        <v>0</v>
      </c>
      <c r="AF7" s="61">
        <f t="shared" si="22"/>
        <v>0</v>
      </c>
      <c r="AG7" s="62">
        <f t="shared" si="23"/>
        <v>0</v>
      </c>
      <c r="AH7" s="56"/>
      <c r="AI7" s="57">
        <f t="shared" si="24"/>
        <v>0</v>
      </c>
      <c r="AJ7" s="58">
        <f t="shared" si="25"/>
        <v>0</v>
      </c>
      <c r="AK7" s="59">
        <f t="shared" si="26"/>
        <v>0</v>
      </c>
      <c r="AL7" s="60">
        <f t="shared" si="27"/>
        <v>0</v>
      </c>
      <c r="AM7" s="61">
        <f t="shared" si="28"/>
        <v>0</v>
      </c>
      <c r="AN7" s="62">
        <f t="shared" si="29"/>
        <v>0</v>
      </c>
      <c r="AO7" s="56"/>
      <c r="AP7" s="57">
        <f t="shared" si="30"/>
        <v>0</v>
      </c>
      <c r="AQ7" s="58">
        <f t="shared" si="31"/>
        <v>0</v>
      </c>
      <c r="AR7" s="59">
        <f t="shared" si="32"/>
        <v>0</v>
      </c>
      <c r="AS7" s="60">
        <f t="shared" si="33"/>
        <v>0</v>
      </c>
      <c r="AT7" s="61">
        <f t="shared" si="34"/>
        <v>0</v>
      </c>
      <c r="AU7" s="62">
        <f t="shared" si="35"/>
        <v>0</v>
      </c>
      <c r="AV7" s="56"/>
      <c r="AW7" s="57">
        <f t="shared" si="36"/>
        <v>0</v>
      </c>
      <c r="AX7" s="58">
        <f t="shared" si="37"/>
        <v>0</v>
      </c>
      <c r="AY7" s="59">
        <f t="shared" si="38"/>
        <v>0</v>
      </c>
      <c r="AZ7" s="60">
        <f t="shared" si="39"/>
        <v>0</v>
      </c>
      <c r="BA7" s="61">
        <f t="shared" si="40"/>
        <v>0</v>
      </c>
      <c r="BB7" s="62">
        <f t="shared" si="41"/>
        <v>0</v>
      </c>
      <c r="BC7" s="56"/>
      <c r="BD7" s="57">
        <f t="shared" si="42"/>
        <v>0</v>
      </c>
      <c r="BE7" s="58">
        <f t="shared" si="43"/>
        <v>0</v>
      </c>
      <c r="BF7" s="59">
        <f t="shared" si="44"/>
        <v>0</v>
      </c>
      <c r="BG7" s="60">
        <f t="shared" si="45"/>
        <v>0</v>
      </c>
      <c r="BH7" s="61">
        <f t="shared" si="46"/>
        <v>0</v>
      </c>
      <c r="BI7" s="62">
        <f t="shared" si="47"/>
        <v>0</v>
      </c>
      <c r="BJ7" s="56"/>
      <c r="BK7" s="57">
        <f t="shared" si="48"/>
        <v>0</v>
      </c>
      <c r="BL7" s="58">
        <f t="shared" si="49"/>
        <v>0</v>
      </c>
      <c r="BM7" s="59">
        <f t="shared" si="50"/>
        <v>0</v>
      </c>
      <c r="BN7" s="60">
        <f t="shared" si="51"/>
        <v>0</v>
      </c>
      <c r="BO7" s="61">
        <f t="shared" si="52"/>
        <v>0</v>
      </c>
      <c r="BP7" s="62">
        <f t="shared" si="53"/>
        <v>0</v>
      </c>
      <c r="BQ7" s="56"/>
      <c r="BR7" s="57">
        <f t="shared" si="54"/>
        <v>0</v>
      </c>
      <c r="BS7" s="58">
        <f t="shared" si="55"/>
        <v>0</v>
      </c>
      <c r="BT7" s="59">
        <f t="shared" si="56"/>
        <v>0</v>
      </c>
      <c r="BU7" s="60">
        <f t="shared" si="57"/>
        <v>0</v>
      </c>
      <c r="BV7" s="61">
        <f t="shared" si="58"/>
        <v>0</v>
      </c>
      <c r="BW7" s="62">
        <f t="shared" si="59"/>
        <v>0</v>
      </c>
      <c r="BX7" s="56"/>
      <c r="BY7" s="57">
        <f t="shared" si="60"/>
        <v>0</v>
      </c>
      <c r="BZ7" s="58">
        <f t="shared" si="61"/>
        <v>0</v>
      </c>
      <c r="CA7" s="59">
        <f t="shared" si="62"/>
        <v>0</v>
      </c>
      <c r="CB7" s="60">
        <f t="shared" si="63"/>
        <v>0</v>
      </c>
      <c r="CC7" s="61">
        <f t="shared" si="64"/>
        <v>0</v>
      </c>
      <c r="CD7" s="62">
        <f t="shared" si="65"/>
        <v>0</v>
      </c>
      <c r="CE7" s="56"/>
      <c r="CF7" s="57">
        <f t="shared" si="66"/>
        <v>0</v>
      </c>
      <c r="CG7" s="58">
        <f t="shared" si="67"/>
        <v>0</v>
      </c>
      <c r="CH7" s="59">
        <f t="shared" si="68"/>
        <v>0</v>
      </c>
      <c r="CI7" s="60">
        <f t="shared" si="69"/>
        <v>0</v>
      </c>
      <c r="CJ7" s="61">
        <f t="shared" si="70"/>
        <v>0</v>
      </c>
      <c r="CK7" s="62">
        <f t="shared" si="71"/>
        <v>0</v>
      </c>
      <c r="CL7" s="56"/>
      <c r="CM7" s="57">
        <f t="shared" si="72"/>
        <v>0</v>
      </c>
      <c r="CN7" s="58">
        <f t="shared" si="73"/>
        <v>0</v>
      </c>
      <c r="CO7" s="59">
        <f t="shared" si="74"/>
        <v>0</v>
      </c>
      <c r="CP7" s="60">
        <f t="shared" si="75"/>
        <v>0</v>
      </c>
      <c r="CQ7" s="61">
        <f t="shared" si="76"/>
        <v>0</v>
      </c>
      <c r="CR7" s="62">
        <f t="shared" si="77"/>
        <v>0</v>
      </c>
      <c r="CS7" s="56"/>
      <c r="CT7" s="57">
        <f t="shared" si="78"/>
        <v>0</v>
      </c>
      <c r="CU7" s="58">
        <f t="shared" si="79"/>
        <v>0</v>
      </c>
      <c r="CV7" s="59">
        <f t="shared" si="80"/>
        <v>0</v>
      </c>
      <c r="CW7" s="60">
        <f t="shared" si="81"/>
        <v>0</v>
      </c>
      <c r="CX7" s="61">
        <f t="shared" si="82"/>
        <v>0</v>
      </c>
      <c r="CY7" s="62">
        <f t="shared" si="83"/>
        <v>0</v>
      </c>
      <c r="CZ7" s="56"/>
      <c r="DA7" s="57">
        <f t="shared" si="84"/>
        <v>0</v>
      </c>
      <c r="DB7" s="58">
        <f t="shared" si="85"/>
        <v>0</v>
      </c>
      <c r="DC7" s="59">
        <f t="shared" si="86"/>
        <v>0</v>
      </c>
      <c r="DD7" s="60">
        <f t="shared" si="87"/>
        <v>0</v>
      </c>
      <c r="DE7" s="61">
        <f t="shared" si="88"/>
        <v>0</v>
      </c>
      <c r="DF7" s="62">
        <f t="shared" si="89"/>
        <v>0</v>
      </c>
      <c r="DG7" s="56"/>
      <c r="DH7" s="57">
        <f t="shared" si="90"/>
        <v>0</v>
      </c>
      <c r="DI7" s="58">
        <f t="shared" si="91"/>
        <v>0</v>
      </c>
      <c r="DJ7" s="59">
        <f t="shared" si="92"/>
        <v>0</v>
      </c>
      <c r="DK7" s="60">
        <f t="shared" si="93"/>
        <v>0</v>
      </c>
      <c r="DL7" s="61">
        <f t="shared" si="94"/>
        <v>0</v>
      </c>
      <c r="DM7" s="62">
        <f t="shared" si="95"/>
        <v>0</v>
      </c>
      <c r="DN7" s="56"/>
      <c r="DO7" s="57">
        <f t="shared" si="96"/>
        <v>0</v>
      </c>
      <c r="DP7" s="58">
        <f t="shared" si="97"/>
        <v>0</v>
      </c>
      <c r="DQ7" s="59">
        <f t="shared" si="98"/>
        <v>0</v>
      </c>
      <c r="DR7" s="60">
        <f t="shared" si="99"/>
        <v>0</v>
      </c>
      <c r="DS7" s="61">
        <f t="shared" si="100"/>
        <v>0</v>
      </c>
      <c r="DT7" s="62">
        <f t="shared" si="101"/>
        <v>0</v>
      </c>
      <c r="DU7" s="56"/>
      <c r="DV7" s="57">
        <f t="shared" si="102"/>
        <v>0</v>
      </c>
      <c r="DW7" s="58">
        <f t="shared" si="103"/>
        <v>0</v>
      </c>
      <c r="DX7" s="59">
        <f t="shared" si="104"/>
        <v>0</v>
      </c>
      <c r="DY7" s="60">
        <f t="shared" si="105"/>
        <v>0</v>
      </c>
      <c r="DZ7" s="61">
        <f t="shared" si="106"/>
        <v>0</v>
      </c>
      <c r="EA7" s="62">
        <f t="shared" si="107"/>
        <v>0</v>
      </c>
      <c r="EB7" s="56"/>
      <c r="EC7" s="57">
        <f t="shared" si="108"/>
        <v>0</v>
      </c>
      <c r="ED7" s="58">
        <f t="shared" si="109"/>
        <v>0</v>
      </c>
      <c r="EE7" s="59">
        <f t="shared" si="110"/>
        <v>0</v>
      </c>
      <c r="EF7" s="60">
        <f t="shared" si="111"/>
        <v>0</v>
      </c>
      <c r="EG7" s="61">
        <f t="shared" si="112"/>
        <v>0</v>
      </c>
      <c r="EH7" s="62"/>
      <c r="EI7" s="56"/>
      <c r="EJ7" s="57">
        <f t="shared" si="113"/>
        <v>0</v>
      </c>
      <c r="EK7" s="58">
        <f t="shared" si="114"/>
        <v>0</v>
      </c>
      <c r="EL7" s="59">
        <f t="shared" si="115"/>
        <v>0</v>
      </c>
      <c r="EM7" s="60">
        <f t="shared" si="116"/>
        <v>0</v>
      </c>
      <c r="EN7" s="61">
        <f t="shared" si="117"/>
        <v>0</v>
      </c>
      <c r="EO7" s="62">
        <f t="shared" si="118"/>
        <v>0</v>
      </c>
      <c r="EP7" s="63"/>
      <c r="EQ7" s="64">
        <f t="shared" si="119"/>
        <v>0</v>
      </c>
      <c r="ER7" s="45">
        <f t="shared" si="120"/>
        <v>0</v>
      </c>
      <c r="ES7" s="65">
        <f t="shared" si="121"/>
        <v>0</v>
      </c>
      <c r="ET7" s="66">
        <f t="shared" si="122"/>
        <v>0</v>
      </c>
      <c r="EU7" s="45">
        <f t="shared" si="123"/>
        <v>0</v>
      </c>
      <c r="EV7" s="45">
        <f t="shared" si="124"/>
        <v>0</v>
      </c>
      <c r="EW7" s="46">
        <f t="shared" si="125"/>
        <v>0</v>
      </c>
      <c r="EX7" s="67"/>
      <c r="EY7" s="68"/>
      <c r="EZ7" s="69"/>
      <c r="FA7" s="50"/>
      <c r="FB7" s="70"/>
    </row>
    <row r="8" spans="1:157" ht="49.5" customHeight="1" hidden="1">
      <c r="A8" s="51">
        <v>3</v>
      </c>
      <c r="B8" s="52"/>
      <c r="C8" s="53"/>
      <c r="D8" s="54"/>
      <c r="E8" s="55"/>
      <c r="F8" s="56"/>
      <c r="G8" s="57">
        <f t="shared" si="0"/>
        <v>0</v>
      </c>
      <c r="H8" s="58">
        <f t="shared" si="1"/>
        <v>0</v>
      </c>
      <c r="I8" s="59">
        <f t="shared" si="2"/>
        <v>0</v>
      </c>
      <c r="J8" s="60">
        <f t="shared" si="3"/>
        <v>0</v>
      </c>
      <c r="K8" s="61">
        <f t="shared" si="4"/>
        <v>0</v>
      </c>
      <c r="L8" s="62">
        <f t="shared" si="5"/>
        <v>0</v>
      </c>
      <c r="M8" s="56"/>
      <c r="N8" s="57">
        <f t="shared" si="6"/>
        <v>0</v>
      </c>
      <c r="O8" s="58">
        <f t="shared" si="7"/>
        <v>0</v>
      </c>
      <c r="P8" s="59">
        <f t="shared" si="8"/>
        <v>0</v>
      </c>
      <c r="Q8" s="60">
        <f t="shared" si="9"/>
        <v>0</v>
      </c>
      <c r="R8" s="61">
        <f t="shared" si="10"/>
        <v>0</v>
      </c>
      <c r="S8" s="62">
        <f t="shared" si="11"/>
        <v>0</v>
      </c>
      <c r="T8" s="56"/>
      <c r="U8" s="57">
        <f t="shared" si="12"/>
        <v>0</v>
      </c>
      <c r="V8" s="58">
        <f t="shared" si="13"/>
        <v>0</v>
      </c>
      <c r="W8" s="59">
        <f t="shared" si="14"/>
        <v>0</v>
      </c>
      <c r="X8" s="60">
        <f t="shared" si="15"/>
        <v>0</v>
      </c>
      <c r="Y8" s="61">
        <f t="shared" si="16"/>
        <v>0</v>
      </c>
      <c r="Z8" s="62">
        <f t="shared" si="17"/>
        <v>0</v>
      </c>
      <c r="AA8" s="56"/>
      <c r="AB8" s="57">
        <f t="shared" si="18"/>
        <v>0</v>
      </c>
      <c r="AC8" s="58">
        <f t="shared" si="19"/>
        <v>0</v>
      </c>
      <c r="AD8" s="59">
        <f t="shared" si="20"/>
        <v>0</v>
      </c>
      <c r="AE8" s="60">
        <f t="shared" si="21"/>
        <v>0</v>
      </c>
      <c r="AF8" s="61">
        <f t="shared" si="22"/>
        <v>0</v>
      </c>
      <c r="AG8" s="62">
        <f t="shared" si="23"/>
        <v>0</v>
      </c>
      <c r="AH8" s="56"/>
      <c r="AI8" s="57">
        <f t="shared" si="24"/>
        <v>0</v>
      </c>
      <c r="AJ8" s="58">
        <f t="shared" si="25"/>
        <v>0</v>
      </c>
      <c r="AK8" s="59">
        <f t="shared" si="26"/>
        <v>0</v>
      </c>
      <c r="AL8" s="60">
        <f t="shared" si="27"/>
        <v>0</v>
      </c>
      <c r="AM8" s="61">
        <f t="shared" si="28"/>
        <v>0</v>
      </c>
      <c r="AN8" s="62">
        <f t="shared" si="29"/>
        <v>0</v>
      </c>
      <c r="AO8" s="56"/>
      <c r="AP8" s="57">
        <f t="shared" si="30"/>
        <v>0</v>
      </c>
      <c r="AQ8" s="58">
        <f t="shared" si="31"/>
        <v>0</v>
      </c>
      <c r="AR8" s="59">
        <f t="shared" si="32"/>
        <v>0</v>
      </c>
      <c r="AS8" s="60">
        <f t="shared" si="33"/>
        <v>0</v>
      </c>
      <c r="AT8" s="61">
        <f t="shared" si="34"/>
        <v>0</v>
      </c>
      <c r="AU8" s="62">
        <f t="shared" si="35"/>
        <v>0</v>
      </c>
      <c r="AV8" s="56"/>
      <c r="AW8" s="57">
        <f t="shared" si="36"/>
        <v>0</v>
      </c>
      <c r="AX8" s="58">
        <f t="shared" si="37"/>
        <v>0</v>
      </c>
      <c r="AY8" s="59">
        <f t="shared" si="38"/>
        <v>0</v>
      </c>
      <c r="AZ8" s="60">
        <f t="shared" si="39"/>
        <v>0</v>
      </c>
      <c r="BA8" s="61">
        <f t="shared" si="40"/>
        <v>0</v>
      </c>
      <c r="BB8" s="62">
        <f t="shared" si="41"/>
        <v>0</v>
      </c>
      <c r="BC8" s="56"/>
      <c r="BD8" s="57">
        <f t="shared" si="42"/>
        <v>0</v>
      </c>
      <c r="BE8" s="58">
        <f t="shared" si="43"/>
        <v>0</v>
      </c>
      <c r="BF8" s="59">
        <f t="shared" si="44"/>
        <v>0</v>
      </c>
      <c r="BG8" s="60">
        <f t="shared" si="45"/>
        <v>0</v>
      </c>
      <c r="BH8" s="61">
        <f t="shared" si="46"/>
        <v>0</v>
      </c>
      <c r="BI8" s="62">
        <f t="shared" si="47"/>
        <v>0</v>
      </c>
      <c r="BJ8" s="56"/>
      <c r="BK8" s="57">
        <f t="shared" si="48"/>
        <v>0</v>
      </c>
      <c r="BL8" s="58">
        <f t="shared" si="49"/>
        <v>0</v>
      </c>
      <c r="BM8" s="59">
        <f t="shared" si="50"/>
        <v>0</v>
      </c>
      <c r="BN8" s="60">
        <f t="shared" si="51"/>
        <v>0</v>
      </c>
      <c r="BO8" s="61">
        <f t="shared" si="52"/>
        <v>0</v>
      </c>
      <c r="BP8" s="62">
        <f t="shared" si="53"/>
        <v>0</v>
      </c>
      <c r="BQ8" s="56"/>
      <c r="BR8" s="57">
        <f t="shared" si="54"/>
        <v>0</v>
      </c>
      <c r="BS8" s="58">
        <f t="shared" si="55"/>
        <v>0</v>
      </c>
      <c r="BT8" s="59">
        <f t="shared" si="56"/>
        <v>0</v>
      </c>
      <c r="BU8" s="60">
        <f t="shared" si="57"/>
        <v>0</v>
      </c>
      <c r="BV8" s="61">
        <f t="shared" si="58"/>
        <v>0</v>
      </c>
      <c r="BW8" s="62">
        <f t="shared" si="59"/>
        <v>0</v>
      </c>
      <c r="BX8" s="56"/>
      <c r="BY8" s="57">
        <f t="shared" si="60"/>
        <v>0</v>
      </c>
      <c r="BZ8" s="58">
        <f t="shared" si="61"/>
        <v>0</v>
      </c>
      <c r="CA8" s="59">
        <f t="shared" si="62"/>
        <v>0</v>
      </c>
      <c r="CB8" s="60">
        <f t="shared" si="63"/>
        <v>0</v>
      </c>
      <c r="CC8" s="61">
        <f t="shared" si="64"/>
        <v>0</v>
      </c>
      <c r="CD8" s="62">
        <f t="shared" si="65"/>
        <v>0</v>
      </c>
      <c r="CE8" s="56"/>
      <c r="CF8" s="57">
        <f t="shared" si="66"/>
        <v>0</v>
      </c>
      <c r="CG8" s="58">
        <f t="shared" si="67"/>
        <v>0</v>
      </c>
      <c r="CH8" s="59">
        <f t="shared" si="68"/>
        <v>0</v>
      </c>
      <c r="CI8" s="60">
        <f t="shared" si="69"/>
        <v>0</v>
      </c>
      <c r="CJ8" s="61">
        <f t="shared" si="70"/>
        <v>0</v>
      </c>
      <c r="CK8" s="62">
        <f t="shared" si="71"/>
        <v>0</v>
      </c>
      <c r="CL8" s="56"/>
      <c r="CM8" s="57">
        <f t="shared" si="72"/>
        <v>0</v>
      </c>
      <c r="CN8" s="58">
        <f t="shared" si="73"/>
        <v>0</v>
      </c>
      <c r="CO8" s="59">
        <f t="shared" si="74"/>
        <v>0</v>
      </c>
      <c r="CP8" s="60">
        <f t="shared" si="75"/>
        <v>0</v>
      </c>
      <c r="CQ8" s="61">
        <f t="shared" si="76"/>
        <v>0</v>
      </c>
      <c r="CR8" s="62">
        <f t="shared" si="77"/>
        <v>0</v>
      </c>
      <c r="CS8" s="56"/>
      <c r="CT8" s="57">
        <f t="shared" si="78"/>
        <v>0</v>
      </c>
      <c r="CU8" s="58">
        <f t="shared" si="79"/>
        <v>0</v>
      </c>
      <c r="CV8" s="59">
        <f t="shared" si="80"/>
        <v>0</v>
      </c>
      <c r="CW8" s="60">
        <f t="shared" si="81"/>
        <v>0</v>
      </c>
      <c r="CX8" s="61">
        <f t="shared" si="82"/>
        <v>0</v>
      </c>
      <c r="CY8" s="62">
        <f t="shared" si="83"/>
        <v>0</v>
      </c>
      <c r="CZ8" s="56"/>
      <c r="DA8" s="57">
        <f t="shared" si="84"/>
        <v>0</v>
      </c>
      <c r="DB8" s="58">
        <f t="shared" si="85"/>
        <v>0</v>
      </c>
      <c r="DC8" s="59">
        <f t="shared" si="86"/>
        <v>0</v>
      </c>
      <c r="DD8" s="60">
        <f t="shared" si="87"/>
        <v>0</v>
      </c>
      <c r="DE8" s="61">
        <f t="shared" si="88"/>
        <v>0</v>
      </c>
      <c r="DF8" s="62">
        <f t="shared" si="89"/>
        <v>0</v>
      </c>
      <c r="DG8" s="56"/>
      <c r="DH8" s="57">
        <f t="shared" si="90"/>
        <v>0</v>
      </c>
      <c r="DI8" s="58">
        <f t="shared" si="91"/>
        <v>0</v>
      </c>
      <c r="DJ8" s="59">
        <f t="shared" si="92"/>
        <v>0</v>
      </c>
      <c r="DK8" s="60">
        <f t="shared" si="93"/>
        <v>0</v>
      </c>
      <c r="DL8" s="61">
        <f t="shared" si="94"/>
        <v>0</v>
      </c>
      <c r="DM8" s="62">
        <f t="shared" si="95"/>
        <v>0</v>
      </c>
      <c r="DN8" s="56"/>
      <c r="DO8" s="57">
        <f t="shared" si="96"/>
        <v>0</v>
      </c>
      <c r="DP8" s="58">
        <f t="shared" si="97"/>
        <v>0</v>
      </c>
      <c r="DQ8" s="59">
        <f t="shared" si="98"/>
        <v>0</v>
      </c>
      <c r="DR8" s="60">
        <f t="shared" si="99"/>
        <v>0</v>
      </c>
      <c r="DS8" s="61">
        <f t="shared" si="100"/>
        <v>0</v>
      </c>
      <c r="DT8" s="62">
        <f t="shared" si="101"/>
        <v>0</v>
      </c>
      <c r="DU8" s="56"/>
      <c r="DV8" s="57">
        <f t="shared" si="102"/>
        <v>0</v>
      </c>
      <c r="DW8" s="58">
        <f t="shared" si="103"/>
        <v>0</v>
      </c>
      <c r="DX8" s="59">
        <f t="shared" si="104"/>
        <v>0</v>
      </c>
      <c r="DY8" s="60">
        <f t="shared" si="105"/>
        <v>0</v>
      </c>
      <c r="DZ8" s="61">
        <f t="shared" si="106"/>
        <v>0</v>
      </c>
      <c r="EA8" s="62">
        <f t="shared" si="107"/>
        <v>0</v>
      </c>
      <c r="EB8" s="56"/>
      <c r="EC8" s="57">
        <f t="shared" si="108"/>
        <v>0</v>
      </c>
      <c r="ED8" s="58">
        <f t="shared" si="109"/>
        <v>0</v>
      </c>
      <c r="EE8" s="59">
        <f t="shared" si="110"/>
        <v>0</v>
      </c>
      <c r="EF8" s="60">
        <f t="shared" si="111"/>
        <v>0</v>
      </c>
      <c r="EG8" s="61">
        <f t="shared" si="112"/>
        <v>0</v>
      </c>
      <c r="EH8" s="62"/>
      <c r="EI8" s="56"/>
      <c r="EJ8" s="57">
        <f t="shared" si="113"/>
        <v>0</v>
      </c>
      <c r="EK8" s="58">
        <f t="shared" si="114"/>
        <v>0</v>
      </c>
      <c r="EL8" s="59">
        <f t="shared" si="115"/>
        <v>0</v>
      </c>
      <c r="EM8" s="60">
        <f t="shared" si="116"/>
        <v>0</v>
      </c>
      <c r="EN8" s="61">
        <f t="shared" si="117"/>
        <v>0</v>
      </c>
      <c r="EO8" s="62">
        <f t="shared" si="118"/>
        <v>0</v>
      </c>
      <c r="EP8" s="63"/>
      <c r="EQ8" s="64">
        <f t="shared" si="119"/>
        <v>0</v>
      </c>
      <c r="ER8" s="45">
        <f t="shared" si="120"/>
        <v>0</v>
      </c>
      <c r="ES8" s="65">
        <f t="shared" si="121"/>
        <v>0</v>
      </c>
      <c r="ET8" s="66">
        <f t="shared" si="122"/>
        <v>0</v>
      </c>
      <c r="EU8" s="45">
        <f t="shared" si="123"/>
        <v>0</v>
      </c>
      <c r="EV8" s="45">
        <f t="shared" si="124"/>
        <v>0</v>
      </c>
      <c r="EW8" s="46">
        <f t="shared" si="125"/>
        <v>0</v>
      </c>
      <c r="EX8" s="67"/>
      <c r="EY8" s="68"/>
      <c r="EZ8" s="69"/>
      <c r="FA8" s="50"/>
    </row>
    <row r="9" spans="1:157" ht="49.5" customHeight="1" hidden="1">
      <c r="A9" s="51">
        <v>4</v>
      </c>
      <c r="B9" s="52"/>
      <c r="C9" s="53"/>
      <c r="D9" s="54"/>
      <c r="E9" s="55"/>
      <c r="F9" s="56"/>
      <c r="G9" s="57">
        <f t="shared" si="0"/>
        <v>0</v>
      </c>
      <c r="H9" s="58">
        <f t="shared" si="1"/>
        <v>0</v>
      </c>
      <c r="I9" s="59">
        <f t="shared" si="2"/>
        <v>0</v>
      </c>
      <c r="J9" s="60">
        <f t="shared" si="3"/>
        <v>0</v>
      </c>
      <c r="K9" s="61">
        <f t="shared" si="4"/>
        <v>0</v>
      </c>
      <c r="L9" s="62">
        <f t="shared" si="5"/>
        <v>0</v>
      </c>
      <c r="M9" s="56"/>
      <c r="N9" s="57">
        <f t="shared" si="6"/>
        <v>0</v>
      </c>
      <c r="O9" s="58">
        <f t="shared" si="7"/>
        <v>0</v>
      </c>
      <c r="P9" s="59">
        <f t="shared" si="8"/>
        <v>0</v>
      </c>
      <c r="Q9" s="60">
        <f t="shared" si="9"/>
        <v>0</v>
      </c>
      <c r="R9" s="61">
        <f t="shared" si="10"/>
        <v>0</v>
      </c>
      <c r="S9" s="62">
        <f t="shared" si="11"/>
        <v>0</v>
      </c>
      <c r="T9" s="56"/>
      <c r="U9" s="57">
        <f t="shared" si="12"/>
        <v>0</v>
      </c>
      <c r="V9" s="58">
        <f t="shared" si="13"/>
        <v>0</v>
      </c>
      <c r="W9" s="59">
        <f t="shared" si="14"/>
        <v>0</v>
      </c>
      <c r="X9" s="60">
        <f t="shared" si="15"/>
        <v>0</v>
      </c>
      <c r="Y9" s="61">
        <f t="shared" si="16"/>
        <v>0</v>
      </c>
      <c r="Z9" s="62">
        <f t="shared" si="17"/>
        <v>0</v>
      </c>
      <c r="AA9" s="56"/>
      <c r="AB9" s="57">
        <f t="shared" si="18"/>
        <v>0</v>
      </c>
      <c r="AC9" s="58">
        <f t="shared" si="19"/>
        <v>0</v>
      </c>
      <c r="AD9" s="59">
        <f t="shared" si="20"/>
        <v>0</v>
      </c>
      <c r="AE9" s="60">
        <f t="shared" si="21"/>
        <v>0</v>
      </c>
      <c r="AF9" s="61">
        <f t="shared" si="22"/>
        <v>0</v>
      </c>
      <c r="AG9" s="62">
        <f t="shared" si="23"/>
        <v>0</v>
      </c>
      <c r="AH9" s="56"/>
      <c r="AI9" s="57">
        <f t="shared" si="24"/>
        <v>0</v>
      </c>
      <c r="AJ9" s="58">
        <f t="shared" si="25"/>
        <v>0</v>
      </c>
      <c r="AK9" s="59">
        <f t="shared" si="26"/>
        <v>0</v>
      </c>
      <c r="AL9" s="60">
        <f t="shared" si="27"/>
        <v>0</v>
      </c>
      <c r="AM9" s="61">
        <f t="shared" si="28"/>
        <v>0</v>
      </c>
      <c r="AN9" s="62">
        <f t="shared" si="29"/>
        <v>0</v>
      </c>
      <c r="AO9" s="56"/>
      <c r="AP9" s="57">
        <f t="shared" si="30"/>
        <v>0</v>
      </c>
      <c r="AQ9" s="58">
        <f t="shared" si="31"/>
        <v>0</v>
      </c>
      <c r="AR9" s="59">
        <f t="shared" si="32"/>
        <v>0</v>
      </c>
      <c r="AS9" s="60">
        <f t="shared" si="33"/>
        <v>0</v>
      </c>
      <c r="AT9" s="61">
        <f t="shared" si="34"/>
        <v>0</v>
      </c>
      <c r="AU9" s="62">
        <f t="shared" si="35"/>
        <v>0</v>
      </c>
      <c r="AV9" s="56"/>
      <c r="AW9" s="57">
        <f t="shared" si="36"/>
        <v>0</v>
      </c>
      <c r="AX9" s="58">
        <f t="shared" si="37"/>
        <v>0</v>
      </c>
      <c r="AY9" s="59">
        <f t="shared" si="38"/>
        <v>0</v>
      </c>
      <c r="AZ9" s="60">
        <f t="shared" si="39"/>
        <v>0</v>
      </c>
      <c r="BA9" s="61">
        <f t="shared" si="40"/>
        <v>0</v>
      </c>
      <c r="BB9" s="62">
        <f t="shared" si="41"/>
        <v>0</v>
      </c>
      <c r="BC9" s="56"/>
      <c r="BD9" s="57">
        <f t="shared" si="42"/>
        <v>0</v>
      </c>
      <c r="BE9" s="58">
        <f t="shared" si="43"/>
        <v>0</v>
      </c>
      <c r="BF9" s="59">
        <f t="shared" si="44"/>
        <v>0</v>
      </c>
      <c r="BG9" s="60">
        <f t="shared" si="45"/>
        <v>0</v>
      </c>
      <c r="BH9" s="61">
        <f t="shared" si="46"/>
        <v>0</v>
      </c>
      <c r="BI9" s="62">
        <f t="shared" si="47"/>
        <v>0</v>
      </c>
      <c r="BJ9" s="56"/>
      <c r="BK9" s="57">
        <f t="shared" si="48"/>
        <v>0</v>
      </c>
      <c r="BL9" s="58">
        <f t="shared" si="49"/>
        <v>0</v>
      </c>
      <c r="BM9" s="59">
        <f t="shared" si="50"/>
        <v>0</v>
      </c>
      <c r="BN9" s="60">
        <f t="shared" si="51"/>
        <v>0</v>
      </c>
      <c r="BO9" s="61">
        <f t="shared" si="52"/>
        <v>0</v>
      </c>
      <c r="BP9" s="62">
        <f t="shared" si="53"/>
        <v>0</v>
      </c>
      <c r="BQ9" s="56"/>
      <c r="BR9" s="57">
        <f t="shared" si="54"/>
        <v>0</v>
      </c>
      <c r="BS9" s="58">
        <f t="shared" si="55"/>
        <v>0</v>
      </c>
      <c r="BT9" s="59">
        <f t="shared" si="56"/>
        <v>0</v>
      </c>
      <c r="BU9" s="60">
        <f t="shared" si="57"/>
        <v>0</v>
      </c>
      <c r="BV9" s="61">
        <f t="shared" si="58"/>
        <v>0</v>
      </c>
      <c r="BW9" s="62">
        <f t="shared" si="59"/>
        <v>0</v>
      </c>
      <c r="BX9" s="56"/>
      <c r="BY9" s="57">
        <f t="shared" si="60"/>
        <v>0</v>
      </c>
      <c r="BZ9" s="58">
        <f t="shared" si="61"/>
        <v>0</v>
      </c>
      <c r="CA9" s="59">
        <f t="shared" si="62"/>
        <v>0</v>
      </c>
      <c r="CB9" s="60">
        <f t="shared" si="63"/>
        <v>0</v>
      </c>
      <c r="CC9" s="61">
        <f t="shared" si="64"/>
        <v>0</v>
      </c>
      <c r="CD9" s="62">
        <f t="shared" si="65"/>
        <v>0</v>
      </c>
      <c r="CE9" s="56"/>
      <c r="CF9" s="57">
        <f t="shared" si="66"/>
        <v>0</v>
      </c>
      <c r="CG9" s="58">
        <f t="shared" si="67"/>
        <v>0</v>
      </c>
      <c r="CH9" s="59">
        <f t="shared" si="68"/>
        <v>0</v>
      </c>
      <c r="CI9" s="60">
        <f t="shared" si="69"/>
        <v>0</v>
      </c>
      <c r="CJ9" s="61">
        <f t="shared" si="70"/>
        <v>0</v>
      </c>
      <c r="CK9" s="62">
        <f t="shared" si="71"/>
        <v>0</v>
      </c>
      <c r="CL9" s="56"/>
      <c r="CM9" s="57">
        <f t="shared" si="72"/>
        <v>0</v>
      </c>
      <c r="CN9" s="58">
        <f t="shared" si="73"/>
        <v>0</v>
      </c>
      <c r="CO9" s="59">
        <f t="shared" si="74"/>
        <v>0</v>
      </c>
      <c r="CP9" s="60">
        <f t="shared" si="75"/>
        <v>0</v>
      </c>
      <c r="CQ9" s="61">
        <f t="shared" si="76"/>
        <v>0</v>
      </c>
      <c r="CR9" s="62">
        <f t="shared" si="77"/>
        <v>0</v>
      </c>
      <c r="CS9" s="56"/>
      <c r="CT9" s="57">
        <f t="shared" si="78"/>
        <v>0</v>
      </c>
      <c r="CU9" s="58">
        <f t="shared" si="79"/>
        <v>0</v>
      </c>
      <c r="CV9" s="59">
        <f t="shared" si="80"/>
        <v>0</v>
      </c>
      <c r="CW9" s="60">
        <f t="shared" si="81"/>
        <v>0</v>
      </c>
      <c r="CX9" s="61">
        <f t="shared" si="82"/>
        <v>0</v>
      </c>
      <c r="CY9" s="62">
        <f t="shared" si="83"/>
        <v>0</v>
      </c>
      <c r="CZ9" s="56"/>
      <c r="DA9" s="57">
        <f t="shared" si="84"/>
        <v>0</v>
      </c>
      <c r="DB9" s="58">
        <f t="shared" si="85"/>
        <v>0</v>
      </c>
      <c r="DC9" s="59">
        <f t="shared" si="86"/>
        <v>0</v>
      </c>
      <c r="DD9" s="60">
        <f t="shared" si="87"/>
        <v>0</v>
      </c>
      <c r="DE9" s="61">
        <f t="shared" si="88"/>
        <v>0</v>
      </c>
      <c r="DF9" s="62">
        <f t="shared" si="89"/>
        <v>0</v>
      </c>
      <c r="DG9" s="56"/>
      <c r="DH9" s="57">
        <f t="shared" si="90"/>
        <v>0</v>
      </c>
      <c r="DI9" s="58">
        <f t="shared" si="91"/>
        <v>0</v>
      </c>
      <c r="DJ9" s="59">
        <f t="shared" si="92"/>
        <v>0</v>
      </c>
      <c r="DK9" s="60">
        <f t="shared" si="93"/>
        <v>0</v>
      </c>
      <c r="DL9" s="61">
        <f t="shared" si="94"/>
        <v>0</v>
      </c>
      <c r="DM9" s="62">
        <f t="shared" si="95"/>
        <v>0</v>
      </c>
      <c r="DN9" s="56"/>
      <c r="DO9" s="57">
        <f t="shared" si="96"/>
        <v>0</v>
      </c>
      <c r="DP9" s="58">
        <f t="shared" si="97"/>
        <v>0</v>
      </c>
      <c r="DQ9" s="59">
        <f t="shared" si="98"/>
        <v>0</v>
      </c>
      <c r="DR9" s="60">
        <f t="shared" si="99"/>
        <v>0</v>
      </c>
      <c r="DS9" s="61">
        <f t="shared" si="100"/>
        <v>0</v>
      </c>
      <c r="DT9" s="62">
        <f t="shared" si="101"/>
        <v>0</v>
      </c>
      <c r="DU9" s="56"/>
      <c r="DV9" s="57">
        <f t="shared" si="102"/>
        <v>0</v>
      </c>
      <c r="DW9" s="58">
        <f t="shared" si="103"/>
        <v>0</v>
      </c>
      <c r="DX9" s="59">
        <f t="shared" si="104"/>
        <v>0</v>
      </c>
      <c r="DY9" s="60">
        <f t="shared" si="105"/>
        <v>0</v>
      </c>
      <c r="DZ9" s="61">
        <f t="shared" si="106"/>
        <v>0</v>
      </c>
      <c r="EA9" s="62">
        <f t="shared" si="107"/>
        <v>0</v>
      </c>
      <c r="EB9" s="56"/>
      <c r="EC9" s="57">
        <f t="shared" si="108"/>
        <v>0</v>
      </c>
      <c r="ED9" s="58">
        <f t="shared" si="109"/>
        <v>0</v>
      </c>
      <c r="EE9" s="59">
        <f t="shared" si="110"/>
        <v>0</v>
      </c>
      <c r="EF9" s="60">
        <f t="shared" si="111"/>
        <v>0</v>
      </c>
      <c r="EG9" s="61">
        <f t="shared" si="112"/>
        <v>0</v>
      </c>
      <c r="EH9" s="62"/>
      <c r="EI9" s="56"/>
      <c r="EJ9" s="57">
        <f t="shared" si="113"/>
        <v>0</v>
      </c>
      <c r="EK9" s="58">
        <f t="shared" si="114"/>
        <v>0</v>
      </c>
      <c r="EL9" s="59">
        <f t="shared" si="115"/>
        <v>0</v>
      </c>
      <c r="EM9" s="60">
        <f t="shared" si="116"/>
        <v>0</v>
      </c>
      <c r="EN9" s="61">
        <f t="shared" si="117"/>
        <v>0</v>
      </c>
      <c r="EO9" s="62">
        <f t="shared" si="118"/>
        <v>0</v>
      </c>
      <c r="EP9" s="63"/>
      <c r="EQ9" s="64">
        <f t="shared" si="119"/>
        <v>0</v>
      </c>
      <c r="ER9" s="45">
        <f t="shared" si="120"/>
        <v>0</v>
      </c>
      <c r="ES9" s="65">
        <f t="shared" si="121"/>
        <v>0</v>
      </c>
      <c r="ET9" s="66">
        <f t="shared" si="122"/>
        <v>0</v>
      </c>
      <c r="EU9" s="45">
        <f t="shared" si="123"/>
        <v>0</v>
      </c>
      <c r="EV9" s="45">
        <f t="shared" si="124"/>
        <v>0</v>
      </c>
      <c r="EW9" s="46">
        <f t="shared" si="125"/>
        <v>0</v>
      </c>
      <c r="EX9" s="67"/>
      <c r="EY9" s="68"/>
      <c r="EZ9" s="69"/>
      <c r="FA9" s="50"/>
    </row>
    <row r="10" spans="1:157" ht="49.5" customHeight="1" hidden="1">
      <c r="A10" s="51">
        <v>5</v>
      </c>
      <c r="B10" s="52"/>
      <c r="C10" s="53"/>
      <c r="D10" s="54"/>
      <c r="E10" s="55"/>
      <c r="F10" s="56"/>
      <c r="G10" s="57">
        <f t="shared" si="0"/>
        <v>0</v>
      </c>
      <c r="H10" s="58">
        <f t="shared" si="1"/>
        <v>0</v>
      </c>
      <c r="I10" s="59">
        <f t="shared" si="2"/>
        <v>0</v>
      </c>
      <c r="J10" s="60">
        <f t="shared" si="3"/>
        <v>0</v>
      </c>
      <c r="K10" s="61">
        <f t="shared" si="4"/>
        <v>0</v>
      </c>
      <c r="L10" s="62">
        <f t="shared" si="5"/>
        <v>0</v>
      </c>
      <c r="M10" s="56"/>
      <c r="N10" s="57">
        <f t="shared" si="6"/>
        <v>0</v>
      </c>
      <c r="O10" s="58">
        <f t="shared" si="7"/>
        <v>0</v>
      </c>
      <c r="P10" s="59">
        <f t="shared" si="8"/>
        <v>0</v>
      </c>
      <c r="Q10" s="60">
        <f t="shared" si="9"/>
        <v>0</v>
      </c>
      <c r="R10" s="61">
        <f t="shared" si="10"/>
        <v>0</v>
      </c>
      <c r="S10" s="62">
        <f t="shared" si="11"/>
        <v>0</v>
      </c>
      <c r="T10" s="56"/>
      <c r="U10" s="57">
        <f t="shared" si="12"/>
        <v>0</v>
      </c>
      <c r="V10" s="58">
        <f t="shared" si="13"/>
        <v>0</v>
      </c>
      <c r="W10" s="59">
        <f t="shared" si="14"/>
        <v>0</v>
      </c>
      <c r="X10" s="60">
        <f t="shared" si="15"/>
        <v>0</v>
      </c>
      <c r="Y10" s="61">
        <f t="shared" si="16"/>
        <v>0</v>
      </c>
      <c r="Z10" s="62">
        <f t="shared" si="17"/>
        <v>0</v>
      </c>
      <c r="AA10" s="56"/>
      <c r="AB10" s="57">
        <f t="shared" si="18"/>
        <v>0</v>
      </c>
      <c r="AC10" s="58">
        <f t="shared" si="19"/>
        <v>0</v>
      </c>
      <c r="AD10" s="59">
        <f t="shared" si="20"/>
        <v>0</v>
      </c>
      <c r="AE10" s="60">
        <f t="shared" si="21"/>
        <v>0</v>
      </c>
      <c r="AF10" s="61">
        <f t="shared" si="22"/>
        <v>0</v>
      </c>
      <c r="AG10" s="62">
        <f t="shared" si="23"/>
        <v>0</v>
      </c>
      <c r="AH10" s="56"/>
      <c r="AI10" s="57">
        <f t="shared" si="24"/>
        <v>0</v>
      </c>
      <c r="AJ10" s="58">
        <f t="shared" si="25"/>
        <v>0</v>
      </c>
      <c r="AK10" s="59">
        <f t="shared" si="26"/>
        <v>0</v>
      </c>
      <c r="AL10" s="60">
        <f t="shared" si="27"/>
        <v>0</v>
      </c>
      <c r="AM10" s="61">
        <f t="shared" si="28"/>
        <v>0</v>
      </c>
      <c r="AN10" s="62">
        <f t="shared" si="29"/>
        <v>0</v>
      </c>
      <c r="AO10" s="56"/>
      <c r="AP10" s="57">
        <f t="shared" si="30"/>
        <v>0</v>
      </c>
      <c r="AQ10" s="58">
        <f t="shared" si="31"/>
        <v>0</v>
      </c>
      <c r="AR10" s="59">
        <f t="shared" si="32"/>
        <v>0</v>
      </c>
      <c r="AS10" s="60">
        <f t="shared" si="33"/>
        <v>0</v>
      </c>
      <c r="AT10" s="61">
        <f t="shared" si="34"/>
        <v>0</v>
      </c>
      <c r="AU10" s="62">
        <f t="shared" si="35"/>
        <v>0</v>
      </c>
      <c r="AV10" s="56"/>
      <c r="AW10" s="57">
        <f t="shared" si="36"/>
        <v>0</v>
      </c>
      <c r="AX10" s="58">
        <f t="shared" si="37"/>
        <v>0</v>
      </c>
      <c r="AY10" s="59">
        <f t="shared" si="38"/>
        <v>0</v>
      </c>
      <c r="AZ10" s="60">
        <f t="shared" si="39"/>
        <v>0</v>
      </c>
      <c r="BA10" s="61">
        <f t="shared" si="40"/>
        <v>0</v>
      </c>
      <c r="BB10" s="62">
        <f t="shared" si="41"/>
        <v>0</v>
      </c>
      <c r="BC10" s="56"/>
      <c r="BD10" s="57">
        <f t="shared" si="42"/>
        <v>0</v>
      </c>
      <c r="BE10" s="58">
        <f t="shared" si="43"/>
        <v>0</v>
      </c>
      <c r="BF10" s="59">
        <f t="shared" si="44"/>
        <v>0</v>
      </c>
      <c r="BG10" s="60">
        <f t="shared" si="45"/>
        <v>0</v>
      </c>
      <c r="BH10" s="61">
        <f t="shared" si="46"/>
        <v>0</v>
      </c>
      <c r="BI10" s="62">
        <f t="shared" si="47"/>
        <v>0</v>
      </c>
      <c r="BJ10" s="56"/>
      <c r="BK10" s="57">
        <f t="shared" si="48"/>
        <v>0</v>
      </c>
      <c r="BL10" s="58">
        <f t="shared" si="49"/>
        <v>0</v>
      </c>
      <c r="BM10" s="59">
        <f t="shared" si="50"/>
        <v>0</v>
      </c>
      <c r="BN10" s="60">
        <f t="shared" si="51"/>
        <v>0</v>
      </c>
      <c r="BO10" s="61">
        <f t="shared" si="52"/>
        <v>0</v>
      </c>
      <c r="BP10" s="62">
        <f t="shared" si="53"/>
        <v>0</v>
      </c>
      <c r="BQ10" s="56"/>
      <c r="BR10" s="57">
        <f t="shared" si="54"/>
        <v>0</v>
      </c>
      <c r="BS10" s="58">
        <f t="shared" si="55"/>
        <v>0</v>
      </c>
      <c r="BT10" s="59">
        <f t="shared" si="56"/>
        <v>0</v>
      </c>
      <c r="BU10" s="60">
        <f t="shared" si="57"/>
        <v>0</v>
      </c>
      <c r="BV10" s="61">
        <f t="shared" si="58"/>
        <v>0</v>
      </c>
      <c r="BW10" s="62">
        <f t="shared" si="59"/>
        <v>0</v>
      </c>
      <c r="BX10" s="56"/>
      <c r="BY10" s="57">
        <f t="shared" si="60"/>
        <v>0</v>
      </c>
      <c r="BZ10" s="58">
        <f t="shared" si="61"/>
        <v>0</v>
      </c>
      <c r="CA10" s="59">
        <f t="shared" si="62"/>
        <v>0</v>
      </c>
      <c r="CB10" s="60">
        <f t="shared" si="63"/>
        <v>0</v>
      </c>
      <c r="CC10" s="61">
        <f t="shared" si="64"/>
        <v>0</v>
      </c>
      <c r="CD10" s="62">
        <f t="shared" si="65"/>
        <v>0</v>
      </c>
      <c r="CE10" s="56"/>
      <c r="CF10" s="57">
        <f t="shared" si="66"/>
        <v>0</v>
      </c>
      <c r="CG10" s="58">
        <f t="shared" si="67"/>
        <v>0</v>
      </c>
      <c r="CH10" s="59">
        <f t="shared" si="68"/>
        <v>0</v>
      </c>
      <c r="CI10" s="60">
        <f t="shared" si="69"/>
        <v>0</v>
      </c>
      <c r="CJ10" s="61">
        <f t="shared" si="70"/>
        <v>0</v>
      </c>
      <c r="CK10" s="62">
        <f t="shared" si="71"/>
        <v>0</v>
      </c>
      <c r="CL10" s="56"/>
      <c r="CM10" s="57">
        <f t="shared" si="72"/>
        <v>0</v>
      </c>
      <c r="CN10" s="58">
        <f t="shared" si="73"/>
        <v>0</v>
      </c>
      <c r="CO10" s="59">
        <f t="shared" si="74"/>
        <v>0</v>
      </c>
      <c r="CP10" s="60">
        <f t="shared" si="75"/>
        <v>0</v>
      </c>
      <c r="CQ10" s="61">
        <f t="shared" si="76"/>
        <v>0</v>
      </c>
      <c r="CR10" s="62">
        <f t="shared" si="77"/>
        <v>0</v>
      </c>
      <c r="CS10" s="56"/>
      <c r="CT10" s="57">
        <f t="shared" si="78"/>
        <v>0</v>
      </c>
      <c r="CU10" s="58">
        <f t="shared" si="79"/>
        <v>0</v>
      </c>
      <c r="CV10" s="59">
        <f t="shared" si="80"/>
        <v>0</v>
      </c>
      <c r="CW10" s="60">
        <f t="shared" si="81"/>
        <v>0</v>
      </c>
      <c r="CX10" s="61">
        <f t="shared" si="82"/>
        <v>0</v>
      </c>
      <c r="CY10" s="62">
        <f t="shared" si="83"/>
        <v>0</v>
      </c>
      <c r="CZ10" s="56"/>
      <c r="DA10" s="57">
        <f t="shared" si="84"/>
        <v>0</v>
      </c>
      <c r="DB10" s="58">
        <f t="shared" si="85"/>
        <v>0</v>
      </c>
      <c r="DC10" s="59">
        <f t="shared" si="86"/>
        <v>0</v>
      </c>
      <c r="DD10" s="60">
        <f t="shared" si="87"/>
        <v>0</v>
      </c>
      <c r="DE10" s="61">
        <f t="shared" si="88"/>
        <v>0</v>
      </c>
      <c r="DF10" s="62">
        <f t="shared" si="89"/>
        <v>0</v>
      </c>
      <c r="DG10" s="56"/>
      <c r="DH10" s="57">
        <f t="shared" si="90"/>
        <v>0</v>
      </c>
      <c r="DI10" s="58">
        <f t="shared" si="91"/>
        <v>0</v>
      </c>
      <c r="DJ10" s="59">
        <f t="shared" si="92"/>
        <v>0</v>
      </c>
      <c r="DK10" s="60">
        <f t="shared" si="93"/>
        <v>0</v>
      </c>
      <c r="DL10" s="61">
        <f t="shared" si="94"/>
        <v>0</v>
      </c>
      <c r="DM10" s="62">
        <f t="shared" si="95"/>
        <v>0</v>
      </c>
      <c r="DN10" s="56"/>
      <c r="DO10" s="57">
        <f t="shared" si="96"/>
        <v>0</v>
      </c>
      <c r="DP10" s="58">
        <f t="shared" si="97"/>
        <v>0</v>
      </c>
      <c r="DQ10" s="59">
        <f t="shared" si="98"/>
        <v>0</v>
      </c>
      <c r="DR10" s="60">
        <f t="shared" si="99"/>
        <v>0</v>
      </c>
      <c r="DS10" s="61">
        <f t="shared" si="100"/>
        <v>0</v>
      </c>
      <c r="DT10" s="62">
        <f t="shared" si="101"/>
        <v>0</v>
      </c>
      <c r="DU10" s="56"/>
      <c r="DV10" s="57">
        <f t="shared" si="102"/>
        <v>0</v>
      </c>
      <c r="DW10" s="58">
        <f t="shared" si="103"/>
        <v>0</v>
      </c>
      <c r="DX10" s="59">
        <f t="shared" si="104"/>
        <v>0</v>
      </c>
      <c r="DY10" s="60">
        <f t="shared" si="105"/>
        <v>0</v>
      </c>
      <c r="DZ10" s="61">
        <f t="shared" si="106"/>
        <v>0</v>
      </c>
      <c r="EA10" s="62">
        <f t="shared" si="107"/>
        <v>0</v>
      </c>
      <c r="EB10" s="56"/>
      <c r="EC10" s="57">
        <f t="shared" si="108"/>
        <v>0</v>
      </c>
      <c r="ED10" s="58">
        <f t="shared" si="109"/>
        <v>0</v>
      </c>
      <c r="EE10" s="59">
        <f t="shared" si="110"/>
        <v>0</v>
      </c>
      <c r="EF10" s="60">
        <f t="shared" si="111"/>
        <v>0</v>
      </c>
      <c r="EG10" s="61">
        <f t="shared" si="112"/>
        <v>0</v>
      </c>
      <c r="EH10" s="62"/>
      <c r="EI10" s="56"/>
      <c r="EJ10" s="57">
        <f t="shared" si="113"/>
        <v>0</v>
      </c>
      <c r="EK10" s="58">
        <f t="shared" si="114"/>
        <v>0</v>
      </c>
      <c r="EL10" s="59">
        <f t="shared" si="115"/>
        <v>0</v>
      </c>
      <c r="EM10" s="60">
        <f t="shared" si="116"/>
        <v>0</v>
      </c>
      <c r="EN10" s="61">
        <f t="shared" si="117"/>
        <v>0</v>
      </c>
      <c r="EO10" s="62">
        <f t="shared" si="118"/>
        <v>0</v>
      </c>
      <c r="EP10" s="63"/>
      <c r="EQ10" s="64">
        <f t="shared" si="119"/>
        <v>0</v>
      </c>
      <c r="ER10" s="45">
        <f t="shared" si="120"/>
        <v>0</v>
      </c>
      <c r="ES10" s="65">
        <f t="shared" si="121"/>
        <v>0</v>
      </c>
      <c r="ET10" s="66">
        <f t="shared" si="122"/>
        <v>0</v>
      </c>
      <c r="EU10" s="45">
        <f t="shared" si="123"/>
        <v>0</v>
      </c>
      <c r="EV10" s="45">
        <f t="shared" si="124"/>
        <v>0</v>
      </c>
      <c r="EW10" s="46">
        <f t="shared" si="125"/>
        <v>0</v>
      </c>
      <c r="EX10" s="67"/>
      <c r="EY10" s="68"/>
      <c r="EZ10" s="69"/>
      <c r="FA10" s="50"/>
    </row>
    <row r="11" spans="1:157" ht="49.5" customHeight="1" hidden="1">
      <c r="A11" s="51">
        <v>6</v>
      </c>
      <c r="B11" s="52"/>
      <c r="C11" s="53"/>
      <c r="D11" s="54"/>
      <c r="E11" s="55"/>
      <c r="F11" s="56"/>
      <c r="G11" s="57">
        <f t="shared" si="0"/>
        <v>0</v>
      </c>
      <c r="H11" s="58">
        <f t="shared" si="1"/>
        <v>0</v>
      </c>
      <c r="I11" s="59">
        <f t="shared" si="2"/>
        <v>0</v>
      </c>
      <c r="J11" s="60">
        <f t="shared" si="3"/>
        <v>0</v>
      </c>
      <c r="K11" s="61">
        <f t="shared" si="4"/>
        <v>0</v>
      </c>
      <c r="L11" s="62">
        <f t="shared" si="5"/>
        <v>0</v>
      </c>
      <c r="M11" s="56"/>
      <c r="N11" s="57">
        <f t="shared" si="6"/>
        <v>0</v>
      </c>
      <c r="O11" s="58">
        <f t="shared" si="7"/>
        <v>0</v>
      </c>
      <c r="P11" s="59">
        <f t="shared" si="8"/>
        <v>0</v>
      </c>
      <c r="Q11" s="60">
        <f t="shared" si="9"/>
        <v>0</v>
      </c>
      <c r="R11" s="61">
        <f t="shared" si="10"/>
        <v>0</v>
      </c>
      <c r="S11" s="62">
        <f t="shared" si="11"/>
        <v>0</v>
      </c>
      <c r="T11" s="56"/>
      <c r="U11" s="57">
        <f t="shared" si="12"/>
        <v>0</v>
      </c>
      <c r="V11" s="58">
        <f t="shared" si="13"/>
        <v>0</v>
      </c>
      <c r="W11" s="59">
        <f t="shared" si="14"/>
        <v>0</v>
      </c>
      <c r="X11" s="60">
        <f t="shared" si="15"/>
        <v>0</v>
      </c>
      <c r="Y11" s="61">
        <f t="shared" si="16"/>
        <v>0</v>
      </c>
      <c r="Z11" s="62">
        <f t="shared" si="17"/>
        <v>0</v>
      </c>
      <c r="AA11" s="56"/>
      <c r="AB11" s="57">
        <f t="shared" si="18"/>
        <v>0</v>
      </c>
      <c r="AC11" s="58">
        <f t="shared" si="19"/>
        <v>0</v>
      </c>
      <c r="AD11" s="59">
        <f t="shared" si="20"/>
        <v>0</v>
      </c>
      <c r="AE11" s="60">
        <f t="shared" si="21"/>
        <v>0</v>
      </c>
      <c r="AF11" s="61">
        <f t="shared" si="22"/>
        <v>0</v>
      </c>
      <c r="AG11" s="62">
        <f t="shared" si="23"/>
        <v>0</v>
      </c>
      <c r="AH11" s="56"/>
      <c r="AI11" s="57">
        <f t="shared" si="24"/>
        <v>0</v>
      </c>
      <c r="AJ11" s="58">
        <f t="shared" si="25"/>
        <v>0</v>
      </c>
      <c r="AK11" s="59">
        <f t="shared" si="26"/>
        <v>0</v>
      </c>
      <c r="AL11" s="60">
        <f t="shared" si="27"/>
        <v>0</v>
      </c>
      <c r="AM11" s="61">
        <f t="shared" si="28"/>
        <v>0</v>
      </c>
      <c r="AN11" s="62">
        <f t="shared" si="29"/>
        <v>0</v>
      </c>
      <c r="AO11" s="56"/>
      <c r="AP11" s="57">
        <f t="shared" si="30"/>
        <v>0</v>
      </c>
      <c r="AQ11" s="58">
        <f t="shared" si="31"/>
        <v>0</v>
      </c>
      <c r="AR11" s="59">
        <f t="shared" si="32"/>
        <v>0</v>
      </c>
      <c r="AS11" s="60">
        <f t="shared" si="33"/>
        <v>0</v>
      </c>
      <c r="AT11" s="61">
        <f t="shared" si="34"/>
        <v>0</v>
      </c>
      <c r="AU11" s="62">
        <f t="shared" si="35"/>
        <v>0</v>
      </c>
      <c r="AV11" s="56"/>
      <c r="AW11" s="57">
        <f t="shared" si="36"/>
        <v>0</v>
      </c>
      <c r="AX11" s="58">
        <f t="shared" si="37"/>
        <v>0</v>
      </c>
      <c r="AY11" s="59">
        <f t="shared" si="38"/>
        <v>0</v>
      </c>
      <c r="AZ11" s="60">
        <f t="shared" si="39"/>
        <v>0</v>
      </c>
      <c r="BA11" s="61">
        <f t="shared" si="40"/>
        <v>0</v>
      </c>
      <c r="BB11" s="62">
        <f t="shared" si="41"/>
        <v>0</v>
      </c>
      <c r="BC11" s="56"/>
      <c r="BD11" s="57">
        <f t="shared" si="42"/>
        <v>0</v>
      </c>
      <c r="BE11" s="58">
        <f t="shared" si="43"/>
        <v>0</v>
      </c>
      <c r="BF11" s="59">
        <f t="shared" si="44"/>
        <v>0</v>
      </c>
      <c r="BG11" s="60">
        <f t="shared" si="45"/>
        <v>0</v>
      </c>
      <c r="BH11" s="61">
        <f t="shared" si="46"/>
        <v>0</v>
      </c>
      <c r="BI11" s="62">
        <f t="shared" si="47"/>
        <v>0</v>
      </c>
      <c r="BJ11" s="56"/>
      <c r="BK11" s="57">
        <f t="shared" si="48"/>
        <v>0</v>
      </c>
      <c r="BL11" s="58">
        <f t="shared" si="49"/>
        <v>0</v>
      </c>
      <c r="BM11" s="59">
        <f t="shared" si="50"/>
        <v>0</v>
      </c>
      <c r="BN11" s="60">
        <f t="shared" si="51"/>
        <v>0</v>
      </c>
      <c r="BO11" s="61">
        <f t="shared" si="52"/>
        <v>0</v>
      </c>
      <c r="BP11" s="62">
        <f t="shared" si="53"/>
        <v>0</v>
      </c>
      <c r="BQ11" s="56"/>
      <c r="BR11" s="57">
        <f t="shared" si="54"/>
        <v>0</v>
      </c>
      <c r="BS11" s="58">
        <f t="shared" si="55"/>
        <v>0</v>
      </c>
      <c r="BT11" s="59">
        <f t="shared" si="56"/>
        <v>0</v>
      </c>
      <c r="BU11" s="60">
        <f t="shared" si="57"/>
        <v>0</v>
      </c>
      <c r="BV11" s="61">
        <f t="shared" si="58"/>
        <v>0</v>
      </c>
      <c r="BW11" s="62">
        <f t="shared" si="59"/>
        <v>0</v>
      </c>
      <c r="BX11" s="56"/>
      <c r="BY11" s="57">
        <f t="shared" si="60"/>
        <v>0</v>
      </c>
      <c r="BZ11" s="58">
        <f t="shared" si="61"/>
        <v>0</v>
      </c>
      <c r="CA11" s="59">
        <f t="shared" si="62"/>
        <v>0</v>
      </c>
      <c r="CB11" s="60">
        <f t="shared" si="63"/>
        <v>0</v>
      </c>
      <c r="CC11" s="61">
        <f t="shared" si="64"/>
        <v>0</v>
      </c>
      <c r="CD11" s="62">
        <f t="shared" si="65"/>
        <v>0</v>
      </c>
      <c r="CE11" s="56"/>
      <c r="CF11" s="57">
        <f t="shared" si="66"/>
        <v>0</v>
      </c>
      <c r="CG11" s="58">
        <f t="shared" si="67"/>
        <v>0</v>
      </c>
      <c r="CH11" s="59">
        <f t="shared" si="68"/>
        <v>0</v>
      </c>
      <c r="CI11" s="60">
        <f t="shared" si="69"/>
        <v>0</v>
      </c>
      <c r="CJ11" s="61">
        <f t="shared" si="70"/>
        <v>0</v>
      </c>
      <c r="CK11" s="62">
        <f t="shared" si="71"/>
        <v>0</v>
      </c>
      <c r="CL11" s="56"/>
      <c r="CM11" s="57">
        <f t="shared" si="72"/>
        <v>0</v>
      </c>
      <c r="CN11" s="58">
        <f t="shared" si="73"/>
        <v>0</v>
      </c>
      <c r="CO11" s="59">
        <f t="shared" si="74"/>
        <v>0</v>
      </c>
      <c r="CP11" s="60">
        <f t="shared" si="75"/>
        <v>0</v>
      </c>
      <c r="CQ11" s="61">
        <f t="shared" si="76"/>
        <v>0</v>
      </c>
      <c r="CR11" s="62">
        <f t="shared" si="77"/>
        <v>0</v>
      </c>
      <c r="CS11" s="56"/>
      <c r="CT11" s="57">
        <f t="shared" si="78"/>
        <v>0</v>
      </c>
      <c r="CU11" s="58">
        <f t="shared" si="79"/>
        <v>0</v>
      </c>
      <c r="CV11" s="59">
        <f t="shared" si="80"/>
        <v>0</v>
      </c>
      <c r="CW11" s="60">
        <f t="shared" si="81"/>
        <v>0</v>
      </c>
      <c r="CX11" s="61">
        <f t="shared" si="82"/>
        <v>0</v>
      </c>
      <c r="CY11" s="62">
        <f t="shared" si="83"/>
        <v>0</v>
      </c>
      <c r="CZ11" s="56"/>
      <c r="DA11" s="57">
        <f t="shared" si="84"/>
        <v>0</v>
      </c>
      <c r="DB11" s="58">
        <f t="shared" si="85"/>
        <v>0</v>
      </c>
      <c r="DC11" s="59">
        <f t="shared" si="86"/>
        <v>0</v>
      </c>
      <c r="DD11" s="60">
        <f t="shared" si="87"/>
        <v>0</v>
      </c>
      <c r="DE11" s="61">
        <f t="shared" si="88"/>
        <v>0</v>
      </c>
      <c r="DF11" s="62">
        <f t="shared" si="89"/>
        <v>0</v>
      </c>
      <c r="DG11" s="56"/>
      <c r="DH11" s="57">
        <f t="shared" si="90"/>
        <v>0</v>
      </c>
      <c r="DI11" s="58">
        <f t="shared" si="91"/>
        <v>0</v>
      </c>
      <c r="DJ11" s="59">
        <f t="shared" si="92"/>
        <v>0</v>
      </c>
      <c r="DK11" s="60">
        <f t="shared" si="93"/>
        <v>0</v>
      </c>
      <c r="DL11" s="61">
        <f t="shared" si="94"/>
        <v>0</v>
      </c>
      <c r="DM11" s="62">
        <f t="shared" si="95"/>
        <v>0</v>
      </c>
      <c r="DN11" s="56"/>
      <c r="DO11" s="57">
        <f t="shared" si="96"/>
        <v>0</v>
      </c>
      <c r="DP11" s="58">
        <f t="shared" si="97"/>
        <v>0</v>
      </c>
      <c r="DQ11" s="59">
        <f t="shared" si="98"/>
        <v>0</v>
      </c>
      <c r="DR11" s="60">
        <f t="shared" si="99"/>
        <v>0</v>
      </c>
      <c r="DS11" s="61">
        <f t="shared" si="100"/>
        <v>0</v>
      </c>
      <c r="DT11" s="62">
        <f t="shared" si="101"/>
        <v>0</v>
      </c>
      <c r="DU11" s="56"/>
      <c r="DV11" s="57">
        <f t="shared" si="102"/>
        <v>0</v>
      </c>
      <c r="DW11" s="58">
        <f t="shared" si="103"/>
        <v>0</v>
      </c>
      <c r="DX11" s="59">
        <f t="shared" si="104"/>
        <v>0</v>
      </c>
      <c r="DY11" s="60">
        <f t="shared" si="105"/>
        <v>0</v>
      </c>
      <c r="DZ11" s="61">
        <f t="shared" si="106"/>
        <v>0</v>
      </c>
      <c r="EA11" s="62">
        <f t="shared" si="107"/>
        <v>0</v>
      </c>
      <c r="EB11" s="56"/>
      <c r="EC11" s="57">
        <f t="shared" si="108"/>
        <v>0</v>
      </c>
      <c r="ED11" s="58">
        <f t="shared" si="109"/>
        <v>0</v>
      </c>
      <c r="EE11" s="59">
        <f t="shared" si="110"/>
        <v>0</v>
      </c>
      <c r="EF11" s="60">
        <f t="shared" si="111"/>
        <v>0</v>
      </c>
      <c r="EG11" s="61">
        <f t="shared" si="112"/>
        <v>0</v>
      </c>
      <c r="EH11" s="62"/>
      <c r="EI11" s="56"/>
      <c r="EJ11" s="57">
        <f t="shared" si="113"/>
        <v>0</v>
      </c>
      <c r="EK11" s="58">
        <f t="shared" si="114"/>
        <v>0</v>
      </c>
      <c r="EL11" s="59">
        <f t="shared" si="115"/>
        <v>0</v>
      </c>
      <c r="EM11" s="60">
        <f t="shared" si="116"/>
        <v>0</v>
      </c>
      <c r="EN11" s="61">
        <f t="shared" si="117"/>
        <v>0</v>
      </c>
      <c r="EO11" s="62">
        <f t="shared" si="118"/>
        <v>0</v>
      </c>
      <c r="EP11" s="63"/>
      <c r="EQ11" s="64">
        <f t="shared" si="119"/>
        <v>0</v>
      </c>
      <c r="ER11" s="45">
        <f t="shared" si="120"/>
        <v>0</v>
      </c>
      <c r="ES11" s="65">
        <f t="shared" si="121"/>
        <v>0</v>
      </c>
      <c r="ET11" s="66">
        <f t="shared" si="122"/>
        <v>0</v>
      </c>
      <c r="EU11" s="45">
        <f t="shared" si="123"/>
        <v>0</v>
      </c>
      <c r="EV11" s="45">
        <f t="shared" si="124"/>
        <v>0</v>
      </c>
      <c r="EW11" s="46">
        <f t="shared" si="125"/>
        <v>0</v>
      </c>
      <c r="EX11" s="67"/>
      <c r="EY11" s="68"/>
      <c r="EZ11" s="69"/>
      <c r="FA11" s="50"/>
    </row>
    <row r="12" spans="1:157" ht="49.5" customHeight="1" hidden="1">
      <c r="A12" s="51">
        <v>7</v>
      </c>
      <c r="B12" s="52"/>
      <c r="C12" s="53"/>
      <c r="D12" s="54"/>
      <c r="E12" s="55"/>
      <c r="F12" s="56"/>
      <c r="G12" s="57">
        <f t="shared" si="0"/>
        <v>0</v>
      </c>
      <c r="H12" s="58">
        <f t="shared" si="1"/>
        <v>0</v>
      </c>
      <c r="I12" s="59">
        <f t="shared" si="2"/>
        <v>0</v>
      </c>
      <c r="J12" s="60">
        <f t="shared" si="3"/>
        <v>0</v>
      </c>
      <c r="K12" s="61">
        <f t="shared" si="4"/>
        <v>0</v>
      </c>
      <c r="L12" s="62">
        <f t="shared" si="5"/>
        <v>0</v>
      </c>
      <c r="M12" s="56"/>
      <c r="N12" s="57">
        <f t="shared" si="6"/>
        <v>0</v>
      </c>
      <c r="O12" s="58">
        <f t="shared" si="7"/>
        <v>0</v>
      </c>
      <c r="P12" s="59">
        <f t="shared" si="8"/>
        <v>0</v>
      </c>
      <c r="Q12" s="60">
        <f t="shared" si="9"/>
        <v>0</v>
      </c>
      <c r="R12" s="61">
        <f t="shared" si="10"/>
        <v>0</v>
      </c>
      <c r="S12" s="62">
        <f t="shared" si="11"/>
        <v>0</v>
      </c>
      <c r="T12" s="56"/>
      <c r="U12" s="57">
        <f t="shared" si="12"/>
        <v>0</v>
      </c>
      <c r="V12" s="58">
        <f t="shared" si="13"/>
        <v>0</v>
      </c>
      <c r="W12" s="59">
        <f t="shared" si="14"/>
        <v>0</v>
      </c>
      <c r="X12" s="60">
        <f t="shared" si="15"/>
        <v>0</v>
      </c>
      <c r="Y12" s="61">
        <f t="shared" si="16"/>
        <v>0</v>
      </c>
      <c r="Z12" s="62">
        <f t="shared" si="17"/>
        <v>0</v>
      </c>
      <c r="AA12" s="56"/>
      <c r="AB12" s="57">
        <f t="shared" si="18"/>
        <v>0</v>
      </c>
      <c r="AC12" s="58">
        <f t="shared" si="19"/>
        <v>0</v>
      </c>
      <c r="AD12" s="59">
        <f t="shared" si="20"/>
        <v>0</v>
      </c>
      <c r="AE12" s="60">
        <f t="shared" si="21"/>
        <v>0</v>
      </c>
      <c r="AF12" s="61">
        <f t="shared" si="22"/>
        <v>0</v>
      </c>
      <c r="AG12" s="62">
        <f t="shared" si="23"/>
        <v>0</v>
      </c>
      <c r="AH12" s="56"/>
      <c r="AI12" s="57">
        <f t="shared" si="24"/>
        <v>0</v>
      </c>
      <c r="AJ12" s="58">
        <f t="shared" si="25"/>
        <v>0</v>
      </c>
      <c r="AK12" s="59">
        <f t="shared" si="26"/>
        <v>0</v>
      </c>
      <c r="AL12" s="60">
        <f t="shared" si="27"/>
        <v>0</v>
      </c>
      <c r="AM12" s="61">
        <f t="shared" si="28"/>
        <v>0</v>
      </c>
      <c r="AN12" s="62">
        <f t="shared" si="29"/>
        <v>0</v>
      </c>
      <c r="AO12" s="56"/>
      <c r="AP12" s="57">
        <f t="shared" si="30"/>
        <v>0</v>
      </c>
      <c r="AQ12" s="58">
        <f t="shared" si="31"/>
        <v>0</v>
      </c>
      <c r="AR12" s="59">
        <f t="shared" si="32"/>
        <v>0</v>
      </c>
      <c r="AS12" s="60">
        <f t="shared" si="33"/>
        <v>0</v>
      </c>
      <c r="AT12" s="61">
        <f t="shared" si="34"/>
        <v>0</v>
      </c>
      <c r="AU12" s="62">
        <f t="shared" si="35"/>
        <v>0</v>
      </c>
      <c r="AV12" s="56"/>
      <c r="AW12" s="57">
        <f t="shared" si="36"/>
        <v>0</v>
      </c>
      <c r="AX12" s="58">
        <f t="shared" si="37"/>
        <v>0</v>
      </c>
      <c r="AY12" s="59">
        <f t="shared" si="38"/>
        <v>0</v>
      </c>
      <c r="AZ12" s="60">
        <f t="shared" si="39"/>
        <v>0</v>
      </c>
      <c r="BA12" s="61">
        <f t="shared" si="40"/>
        <v>0</v>
      </c>
      <c r="BB12" s="62">
        <f t="shared" si="41"/>
        <v>0</v>
      </c>
      <c r="BC12" s="56"/>
      <c r="BD12" s="57">
        <f t="shared" si="42"/>
        <v>0</v>
      </c>
      <c r="BE12" s="58">
        <f t="shared" si="43"/>
        <v>0</v>
      </c>
      <c r="BF12" s="59">
        <f t="shared" si="44"/>
        <v>0</v>
      </c>
      <c r="BG12" s="60">
        <f t="shared" si="45"/>
        <v>0</v>
      </c>
      <c r="BH12" s="61">
        <f t="shared" si="46"/>
        <v>0</v>
      </c>
      <c r="BI12" s="62">
        <f t="shared" si="47"/>
        <v>0</v>
      </c>
      <c r="BJ12" s="56"/>
      <c r="BK12" s="57">
        <f t="shared" si="48"/>
        <v>0</v>
      </c>
      <c r="BL12" s="58">
        <f t="shared" si="49"/>
        <v>0</v>
      </c>
      <c r="BM12" s="59">
        <f t="shared" si="50"/>
        <v>0</v>
      </c>
      <c r="BN12" s="60">
        <f t="shared" si="51"/>
        <v>0</v>
      </c>
      <c r="BO12" s="61">
        <f t="shared" si="52"/>
        <v>0</v>
      </c>
      <c r="BP12" s="62">
        <f t="shared" si="53"/>
        <v>0</v>
      </c>
      <c r="BQ12" s="56"/>
      <c r="BR12" s="57">
        <f t="shared" si="54"/>
        <v>0</v>
      </c>
      <c r="BS12" s="58">
        <f t="shared" si="55"/>
        <v>0</v>
      </c>
      <c r="BT12" s="59">
        <f t="shared" si="56"/>
        <v>0</v>
      </c>
      <c r="BU12" s="60">
        <f t="shared" si="57"/>
        <v>0</v>
      </c>
      <c r="BV12" s="61">
        <f t="shared" si="58"/>
        <v>0</v>
      </c>
      <c r="BW12" s="62">
        <f t="shared" si="59"/>
        <v>0</v>
      </c>
      <c r="BX12" s="56"/>
      <c r="BY12" s="57">
        <f t="shared" si="60"/>
        <v>0</v>
      </c>
      <c r="BZ12" s="58">
        <f t="shared" si="61"/>
        <v>0</v>
      </c>
      <c r="CA12" s="59">
        <f t="shared" si="62"/>
        <v>0</v>
      </c>
      <c r="CB12" s="60">
        <f t="shared" si="63"/>
        <v>0</v>
      </c>
      <c r="CC12" s="61">
        <f t="shared" si="64"/>
        <v>0</v>
      </c>
      <c r="CD12" s="62">
        <f t="shared" si="65"/>
        <v>0</v>
      </c>
      <c r="CE12" s="56"/>
      <c r="CF12" s="57">
        <f t="shared" si="66"/>
        <v>0</v>
      </c>
      <c r="CG12" s="58">
        <f t="shared" si="67"/>
        <v>0</v>
      </c>
      <c r="CH12" s="59">
        <f t="shared" si="68"/>
        <v>0</v>
      </c>
      <c r="CI12" s="60">
        <f t="shared" si="69"/>
        <v>0</v>
      </c>
      <c r="CJ12" s="61">
        <f t="shared" si="70"/>
        <v>0</v>
      </c>
      <c r="CK12" s="62">
        <f t="shared" si="71"/>
        <v>0</v>
      </c>
      <c r="CL12" s="56"/>
      <c r="CM12" s="57">
        <f t="shared" si="72"/>
        <v>0</v>
      </c>
      <c r="CN12" s="58">
        <f t="shared" si="73"/>
        <v>0</v>
      </c>
      <c r="CO12" s="59">
        <f t="shared" si="74"/>
        <v>0</v>
      </c>
      <c r="CP12" s="60">
        <f t="shared" si="75"/>
        <v>0</v>
      </c>
      <c r="CQ12" s="61">
        <f t="shared" si="76"/>
        <v>0</v>
      </c>
      <c r="CR12" s="62">
        <f t="shared" si="77"/>
        <v>0</v>
      </c>
      <c r="CS12" s="56"/>
      <c r="CT12" s="57">
        <f t="shared" si="78"/>
        <v>0</v>
      </c>
      <c r="CU12" s="58">
        <f t="shared" si="79"/>
        <v>0</v>
      </c>
      <c r="CV12" s="59">
        <f t="shared" si="80"/>
        <v>0</v>
      </c>
      <c r="CW12" s="60">
        <f t="shared" si="81"/>
        <v>0</v>
      </c>
      <c r="CX12" s="61">
        <f t="shared" si="82"/>
        <v>0</v>
      </c>
      <c r="CY12" s="62">
        <f t="shared" si="83"/>
        <v>0</v>
      </c>
      <c r="CZ12" s="56"/>
      <c r="DA12" s="57">
        <f t="shared" si="84"/>
        <v>0</v>
      </c>
      <c r="DB12" s="58">
        <f t="shared" si="85"/>
        <v>0</v>
      </c>
      <c r="DC12" s="59">
        <f t="shared" si="86"/>
        <v>0</v>
      </c>
      <c r="DD12" s="60">
        <f t="shared" si="87"/>
        <v>0</v>
      </c>
      <c r="DE12" s="61">
        <f t="shared" si="88"/>
        <v>0</v>
      </c>
      <c r="DF12" s="62">
        <f t="shared" si="89"/>
        <v>0</v>
      </c>
      <c r="DG12" s="56"/>
      <c r="DH12" s="57">
        <f t="shared" si="90"/>
        <v>0</v>
      </c>
      <c r="DI12" s="58">
        <f t="shared" si="91"/>
        <v>0</v>
      </c>
      <c r="DJ12" s="59">
        <f t="shared" si="92"/>
        <v>0</v>
      </c>
      <c r="DK12" s="60">
        <f t="shared" si="93"/>
        <v>0</v>
      </c>
      <c r="DL12" s="61">
        <f t="shared" si="94"/>
        <v>0</v>
      </c>
      <c r="DM12" s="62">
        <f t="shared" si="95"/>
        <v>0</v>
      </c>
      <c r="DN12" s="56"/>
      <c r="DO12" s="57">
        <f t="shared" si="96"/>
        <v>0</v>
      </c>
      <c r="DP12" s="58">
        <f t="shared" si="97"/>
        <v>0</v>
      </c>
      <c r="DQ12" s="59">
        <f t="shared" si="98"/>
        <v>0</v>
      </c>
      <c r="DR12" s="60">
        <f t="shared" si="99"/>
        <v>0</v>
      </c>
      <c r="DS12" s="61">
        <f t="shared" si="100"/>
        <v>0</v>
      </c>
      <c r="DT12" s="62">
        <f t="shared" si="101"/>
        <v>0</v>
      </c>
      <c r="DU12" s="56"/>
      <c r="DV12" s="57">
        <f t="shared" si="102"/>
        <v>0</v>
      </c>
      <c r="DW12" s="58">
        <f t="shared" si="103"/>
        <v>0</v>
      </c>
      <c r="DX12" s="59">
        <f t="shared" si="104"/>
        <v>0</v>
      </c>
      <c r="DY12" s="60">
        <f t="shared" si="105"/>
        <v>0</v>
      </c>
      <c r="DZ12" s="61">
        <f t="shared" si="106"/>
        <v>0</v>
      </c>
      <c r="EA12" s="62">
        <f t="shared" si="107"/>
        <v>0</v>
      </c>
      <c r="EB12" s="56"/>
      <c r="EC12" s="57">
        <f t="shared" si="108"/>
        <v>0</v>
      </c>
      <c r="ED12" s="58">
        <f t="shared" si="109"/>
        <v>0</v>
      </c>
      <c r="EE12" s="59">
        <f t="shared" si="110"/>
        <v>0</v>
      </c>
      <c r="EF12" s="60">
        <f t="shared" si="111"/>
        <v>0</v>
      </c>
      <c r="EG12" s="61">
        <f t="shared" si="112"/>
        <v>0</v>
      </c>
      <c r="EH12" s="62"/>
      <c r="EI12" s="56"/>
      <c r="EJ12" s="57">
        <f t="shared" si="113"/>
        <v>0</v>
      </c>
      <c r="EK12" s="58">
        <f t="shared" si="114"/>
        <v>0</v>
      </c>
      <c r="EL12" s="59">
        <f t="shared" si="115"/>
        <v>0</v>
      </c>
      <c r="EM12" s="60">
        <f t="shared" si="116"/>
        <v>0</v>
      </c>
      <c r="EN12" s="61">
        <f t="shared" si="117"/>
        <v>0</v>
      </c>
      <c r="EO12" s="62">
        <f t="shared" si="118"/>
        <v>0</v>
      </c>
      <c r="EP12" s="63"/>
      <c r="EQ12" s="64">
        <f t="shared" si="119"/>
        <v>0</v>
      </c>
      <c r="ER12" s="45">
        <f t="shared" si="120"/>
        <v>0</v>
      </c>
      <c r="ES12" s="65">
        <f t="shared" si="121"/>
        <v>0</v>
      </c>
      <c r="ET12" s="66">
        <f t="shared" si="122"/>
        <v>0</v>
      </c>
      <c r="EU12" s="45">
        <f t="shared" si="123"/>
        <v>0</v>
      </c>
      <c r="EV12" s="45">
        <f t="shared" si="124"/>
        <v>0</v>
      </c>
      <c r="EW12" s="46">
        <f t="shared" si="125"/>
        <v>0</v>
      </c>
      <c r="EX12" s="67"/>
      <c r="EY12" s="68"/>
      <c r="EZ12" s="69"/>
      <c r="FA12" s="50"/>
    </row>
    <row r="13" spans="1:157" ht="49.5" customHeight="1" hidden="1">
      <c r="A13" s="51">
        <v>8</v>
      </c>
      <c r="B13" s="52"/>
      <c r="C13" s="53"/>
      <c r="D13" s="54"/>
      <c r="E13" s="55"/>
      <c r="F13" s="56"/>
      <c r="G13" s="57">
        <f t="shared" si="0"/>
        <v>0</v>
      </c>
      <c r="H13" s="58">
        <f t="shared" si="1"/>
        <v>0</v>
      </c>
      <c r="I13" s="59">
        <f t="shared" si="2"/>
        <v>0</v>
      </c>
      <c r="J13" s="60">
        <f t="shared" si="3"/>
        <v>0</v>
      </c>
      <c r="K13" s="61">
        <f t="shared" si="4"/>
        <v>0</v>
      </c>
      <c r="L13" s="62">
        <f t="shared" si="5"/>
        <v>0</v>
      </c>
      <c r="M13" s="56"/>
      <c r="N13" s="57">
        <f t="shared" si="6"/>
        <v>0</v>
      </c>
      <c r="O13" s="58">
        <f t="shared" si="7"/>
        <v>0</v>
      </c>
      <c r="P13" s="59">
        <f t="shared" si="8"/>
        <v>0</v>
      </c>
      <c r="Q13" s="60">
        <f t="shared" si="9"/>
        <v>0</v>
      </c>
      <c r="R13" s="61">
        <f t="shared" si="10"/>
        <v>0</v>
      </c>
      <c r="S13" s="62">
        <f t="shared" si="11"/>
        <v>0</v>
      </c>
      <c r="T13" s="56"/>
      <c r="U13" s="57">
        <f t="shared" si="12"/>
        <v>0</v>
      </c>
      <c r="V13" s="58">
        <f t="shared" si="13"/>
        <v>0</v>
      </c>
      <c r="W13" s="59">
        <f t="shared" si="14"/>
        <v>0</v>
      </c>
      <c r="X13" s="60">
        <f t="shared" si="15"/>
        <v>0</v>
      </c>
      <c r="Y13" s="61">
        <f t="shared" si="16"/>
        <v>0</v>
      </c>
      <c r="Z13" s="62">
        <f t="shared" si="17"/>
        <v>0</v>
      </c>
      <c r="AA13" s="56"/>
      <c r="AB13" s="57">
        <f t="shared" si="18"/>
        <v>0</v>
      </c>
      <c r="AC13" s="58">
        <f t="shared" si="19"/>
        <v>0</v>
      </c>
      <c r="AD13" s="59">
        <f t="shared" si="20"/>
        <v>0</v>
      </c>
      <c r="AE13" s="60">
        <f t="shared" si="21"/>
        <v>0</v>
      </c>
      <c r="AF13" s="61">
        <f t="shared" si="22"/>
        <v>0</v>
      </c>
      <c r="AG13" s="62">
        <f t="shared" si="23"/>
        <v>0</v>
      </c>
      <c r="AH13" s="56"/>
      <c r="AI13" s="57">
        <f t="shared" si="24"/>
        <v>0</v>
      </c>
      <c r="AJ13" s="58">
        <f t="shared" si="25"/>
        <v>0</v>
      </c>
      <c r="AK13" s="59">
        <f t="shared" si="26"/>
        <v>0</v>
      </c>
      <c r="AL13" s="60">
        <f t="shared" si="27"/>
        <v>0</v>
      </c>
      <c r="AM13" s="61">
        <f t="shared" si="28"/>
        <v>0</v>
      </c>
      <c r="AN13" s="62">
        <f t="shared" si="29"/>
        <v>0</v>
      </c>
      <c r="AO13" s="56"/>
      <c r="AP13" s="57">
        <f t="shared" si="30"/>
        <v>0</v>
      </c>
      <c r="AQ13" s="58">
        <f t="shared" si="31"/>
        <v>0</v>
      </c>
      <c r="AR13" s="59">
        <f t="shared" si="32"/>
        <v>0</v>
      </c>
      <c r="AS13" s="60">
        <f t="shared" si="33"/>
        <v>0</v>
      </c>
      <c r="AT13" s="61">
        <f t="shared" si="34"/>
        <v>0</v>
      </c>
      <c r="AU13" s="62">
        <f t="shared" si="35"/>
        <v>0</v>
      </c>
      <c r="AV13" s="56"/>
      <c r="AW13" s="57">
        <f t="shared" si="36"/>
        <v>0</v>
      </c>
      <c r="AX13" s="58">
        <f t="shared" si="37"/>
        <v>0</v>
      </c>
      <c r="AY13" s="59">
        <f t="shared" si="38"/>
        <v>0</v>
      </c>
      <c r="AZ13" s="60">
        <f t="shared" si="39"/>
        <v>0</v>
      </c>
      <c r="BA13" s="61">
        <f t="shared" si="40"/>
        <v>0</v>
      </c>
      <c r="BB13" s="62">
        <f t="shared" si="41"/>
        <v>0</v>
      </c>
      <c r="BC13" s="56"/>
      <c r="BD13" s="57">
        <f t="shared" si="42"/>
        <v>0</v>
      </c>
      <c r="BE13" s="58">
        <f t="shared" si="43"/>
        <v>0</v>
      </c>
      <c r="BF13" s="59">
        <f t="shared" si="44"/>
        <v>0</v>
      </c>
      <c r="BG13" s="60">
        <f t="shared" si="45"/>
        <v>0</v>
      </c>
      <c r="BH13" s="61">
        <f t="shared" si="46"/>
        <v>0</v>
      </c>
      <c r="BI13" s="62">
        <f t="shared" si="47"/>
        <v>0</v>
      </c>
      <c r="BJ13" s="56"/>
      <c r="BK13" s="57">
        <f t="shared" si="48"/>
        <v>0</v>
      </c>
      <c r="BL13" s="58">
        <f t="shared" si="49"/>
        <v>0</v>
      </c>
      <c r="BM13" s="59">
        <f t="shared" si="50"/>
        <v>0</v>
      </c>
      <c r="BN13" s="60">
        <f t="shared" si="51"/>
        <v>0</v>
      </c>
      <c r="BO13" s="61">
        <f t="shared" si="52"/>
        <v>0</v>
      </c>
      <c r="BP13" s="62">
        <f t="shared" si="53"/>
        <v>0</v>
      </c>
      <c r="BQ13" s="56"/>
      <c r="BR13" s="57">
        <f t="shared" si="54"/>
        <v>0</v>
      </c>
      <c r="BS13" s="58">
        <f t="shared" si="55"/>
        <v>0</v>
      </c>
      <c r="BT13" s="59">
        <f t="shared" si="56"/>
        <v>0</v>
      </c>
      <c r="BU13" s="60">
        <f t="shared" si="57"/>
        <v>0</v>
      </c>
      <c r="BV13" s="61">
        <f t="shared" si="58"/>
        <v>0</v>
      </c>
      <c r="BW13" s="62">
        <f t="shared" si="59"/>
        <v>0</v>
      </c>
      <c r="BX13" s="56"/>
      <c r="BY13" s="57">
        <f t="shared" si="60"/>
        <v>0</v>
      </c>
      <c r="BZ13" s="58">
        <f t="shared" si="61"/>
        <v>0</v>
      </c>
      <c r="CA13" s="59">
        <f t="shared" si="62"/>
        <v>0</v>
      </c>
      <c r="CB13" s="60">
        <f t="shared" si="63"/>
        <v>0</v>
      </c>
      <c r="CC13" s="61">
        <f t="shared" si="64"/>
        <v>0</v>
      </c>
      <c r="CD13" s="62">
        <f t="shared" si="65"/>
        <v>0</v>
      </c>
      <c r="CE13" s="56"/>
      <c r="CF13" s="57">
        <f t="shared" si="66"/>
        <v>0</v>
      </c>
      <c r="CG13" s="58">
        <f t="shared" si="67"/>
        <v>0</v>
      </c>
      <c r="CH13" s="59">
        <f t="shared" si="68"/>
        <v>0</v>
      </c>
      <c r="CI13" s="60">
        <f t="shared" si="69"/>
        <v>0</v>
      </c>
      <c r="CJ13" s="61">
        <f t="shared" si="70"/>
        <v>0</v>
      </c>
      <c r="CK13" s="62">
        <f t="shared" si="71"/>
        <v>0</v>
      </c>
      <c r="CL13" s="56"/>
      <c r="CM13" s="57">
        <f t="shared" si="72"/>
        <v>0</v>
      </c>
      <c r="CN13" s="58">
        <f t="shared" si="73"/>
        <v>0</v>
      </c>
      <c r="CO13" s="59">
        <f t="shared" si="74"/>
        <v>0</v>
      </c>
      <c r="CP13" s="60">
        <f t="shared" si="75"/>
        <v>0</v>
      </c>
      <c r="CQ13" s="61">
        <f t="shared" si="76"/>
        <v>0</v>
      </c>
      <c r="CR13" s="62">
        <f t="shared" si="77"/>
        <v>0</v>
      </c>
      <c r="CS13" s="56"/>
      <c r="CT13" s="57">
        <f t="shared" si="78"/>
        <v>0</v>
      </c>
      <c r="CU13" s="58">
        <f t="shared" si="79"/>
        <v>0</v>
      </c>
      <c r="CV13" s="59">
        <f t="shared" si="80"/>
        <v>0</v>
      </c>
      <c r="CW13" s="60">
        <f t="shared" si="81"/>
        <v>0</v>
      </c>
      <c r="CX13" s="61">
        <f t="shared" si="82"/>
        <v>0</v>
      </c>
      <c r="CY13" s="62">
        <f t="shared" si="83"/>
        <v>0</v>
      </c>
      <c r="CZ13" s="56"/>
      <c r="DA13" s="57">
        <f t="shared" si="84"/>
        <v>0</v>
      </c>
      <c r="DB13" s="58">
        <f t="shared" si="85"/>
        <v>0</v>
      </c>
      <c r="DC13" s="59">
        <f t="shared" si="86"/>
        <v>0</v>
      </c>
      <c r="DD13" s="60">
        <f t="shared" si="87"/>
        <v>0</v>
      </c>
      <c r="DE13" s="61">
        <f t="shared" si="88"/>
        <v>0</v>
      </c>
      <c r="DF13" s="62">
        <f t="shared" si="89"/>
        <v>0</v>
      </c>
      <c r="DG13" s="56"/>
      <c r="DH13" s="57">
        <f t="shared" si="90"/>
        <v>0</v>
      </c>
      <c r="DI13" s="58">
        <f t="shared" si="91"/>
        <v>0</v>
      </c>
      <c r="DJ13" s="59">
        <f t="shared" si="92"/>
        <v>0</v>
      </c>
      <c r="DK13" s="60">
        <f t="shared" si="93"/>
        <v>0</v>
      </c>
      <c r="DL13" s="61">
        <f t="shared" si="94"/>
        <v>0</v>
      </c>
      <c r="DM13" s="62">
        <f t="shared" si="95"/>
        <v>0</v>
      </c>
      <c r="DN13" s="56"/>
      <c r="DO13" s="57">
        <f t="shared" si="96"/>
        <v>0</v>
      </c>
      <c r="DP13" s="58">
        <f t="shared" si="97"/>
        <v>0</v>
      </c>
      <c r="DQ13" s="59">
        <f t="shared" si="98"/>
        <v>0</v>
      </c>
      <c r="DR13" s="60">
        <f t="shared" si="99"/>
        <v>0</v>
      </c>
      <c r="DS13" s="61">
        <f t="shared" si="100"/>
        <v>0</v>
      </c>
      <c r="DT13" s="62">
        <f t="shared" si="101"/>
        <v>0</v>
      </c>
      <c r="DU13" s="56"/>
      <c r="DV13" s="57">
        <f t="shared" si="102"/>
        <v>0</v>
      </c>
      <c r="DW13" s="58">
        <f t="shared" si="103"/>
        <v>0</v>
      </c>
      <c r="DX13" s="59">
        <f t="shared" si="104"/>
        <v>0</v>
      </c>
      <c r="DY13" s="60">
        <f t="shared" si="105"/>
        <v>0</v>
      </c>
      <c r="DZ13" s="61">
        <f t="shared" si="106"/>
        <v>0</v>
      </c>
      <c r="EA13" s="62">
        <f t="shared" si="107"/>
        <v>0</v>
      </c>
      <c r="EB13" s="56"/>
      <c r="EC13" s="57">
        <f t="shared" si="108"/>
        <v>0</v>
      </c>
      <c r="ED13" s="58">
        <f t="shared" si="109"/>
        <v>0</v>
      </c>
      <c r="EE13" s="59">
        <f t="shared" si="110"/>
        <v>0</v>
      </c>
      <c r="EF13" s="60">
        <f t="shared" si="111"/>
        <v>0</v>
      </c>
      <c r="EG13" s="61">
        <f t="shared" si="112"/>
        <v>0</v>
      </c>
      <c r="EH13" s="62"/>
      <c r="EI13" s="56"/>
      <c r="EJ13" s="57">
        <f t="shared" si="113"/>
        <v>0</v>
      </c>
      <c r="EK13" s="58">
        <f t="shared" si="114"/>
        <v>0</v>
      </c>
      <c r="EL13" s="59">
        <f t="shared" si="115"/>
        <v>0</v>
      </c>
      <c r="EM13" s="60">
        <f t="shared" si="116"/>
        <v>0</v>
      </c>
      <c r="EN13" s="61">
        <f t="shared" si="117"/>
        <v>0</v>
      </c>
      <c r="EO13" s="62">
        <f t="shared" si="118"/>
        <v>0</v>
      </c>
      <c r="EP13" s="63"/>
      <c r="EQ13" s="64">
        <f t="shared" si="119"/>
        <v>0</v>
      </c>
      <c r="ER13" s="45">
        <f t="shared" si="120"/>
        <v>0</v>
      </c>
      <c r="ES13" s="65">
        <f t="shared" si="121"/>
        <v>0</v>
      </c>
      <c r="ET13" s="66">
        <f t="shared" si="122"/>
        <v>0</v>
      </c>
      <c r="EU13" s="45">
        <f t="shared" si="123"/>
        <v>0</v>
      </c>
      <c r="EV13" s="45">
        <f t="shared" si="124"/>
        <v>0</v>
      </c>
      <c r="EW13" s="46">
        <f t="shared" si="125"/>
        <v>0</v>
      </c>
      <c r="EX13" s="67"/>
      <c r="EY13" s="68"/>
      <c r="EZ13" s="69"/>
      <c r="FA13" s="50"/>
    </row>
    <row r="14" spans="1:157" ht="49.5" customHeight="1" hidden="1">
      <c r="A14" s="51">
        <v>9</v>
      </c>
      <c r="B14" s="52"/>
      <c r="C14" s="53"/>
      <c r="D14" s="54"/>
      <c r="E14" s="55"/>
      <c r="F14" s="56"/>
      <c r="G14" s="57">
        <f t="shared" si="0"/>
        <v>0</v>
      </c>
      <c r="H14" s="58">
        <f t="shared" si="1"/>
        <v>0</v>
      </c>
      <c r="I14" s="59">
        <f t="shared" si="2"/>
        <v>0</v>
      </c>
      <c r="J14" s="60">
        <f t="shared" si="3"/>
        <v>0</v>
      </c>
      <c r="K14" s="61">
        <f t="shared" si="4"/>
        <v>0</v>
      </c>
      <c r="L14" s="62">
        <f t="shared" si="5"/>
        <v>0</v>
      </c>
      <c r="M14" s="56"/>
      <c r="N14" s="57">
        <f t="shared" si="6"/>
        <v>0</v>
      </c>
      <c r="O14" s="58">
        <f t="shared" si="7"/>
        <v>0</v>
      </c>
      <c r="P14" s="59">
        <f t="shared" si="8"/>
        <v>0</v>
      </c>
      <c r="Q14" s="60">
        <f t="shared" si="9"/>
        <v>0</v>
      </c>
      <c r="R14" s="61">
        <f t="shared" si="10"/>
        <v>0</v>
      </c>
      <c r="S14" s="62">
        <f t="shared" si="11"/>
        <v>0</v>
      </c>
      <c r="T14" s="56"/>
      <c r="U14" s="57">
        <f t="shared" si="12"/>
        <v>0</v>
      </c>
      <c r="V14" s="58">
        <f t="shared" si="13"/>
        <v>0</v>
      </c>
      <c r="W14" s="59">
        <f t="shared" si="14"/>
        <v>0</v>
      </c>
      <c r="X14" s="60">
        <f t="shared" si="15"/>
        <v>0</v>
      </c>
      <c r="Y14" s="61">
        <f t="shared" si="16"/>
        <v>0</v>
      </c>
      <c r="Z14" s="62">
        <f t="shared" si="17"/>
        <v>0</v>
      </c>
      <c r="AA14" s="56"/>
      <c r="AB14" s="57">
        <f t="shared" si="18"/>
        <v>0</v>
      </c>
      <c r="AC14" s="58">
        <f t="shared" si="19"/>
        <v>0</v>
      </c>
      <c r="AD14" s="59">
        <f t="shared" si="20"/>
        <v>0</v>
      </c>
      <c r="AE14" s="60">
        <f t="shared" si="21"/>
        <v>0</v>
      </c>
      <c r="AF14" s="61">
        <f t="shared" si="22"/>
        <v>0</v>
      </c>
      <c r="AG14" s="62">
        <f t="shared" si="23"/>
        <v>0</v>
      </c>
      <c r="AH14" s="56"/>
      <c r="AI14" s="57">
        <f t="shared" si="24"/>
        <v>0</v>
      </c>
      <c r="AJ14" s="58">
        <f t="shared" si="25"/>
        <v>0</v>
      </c>
      <c r="AK14" s="59">
        <f t="shared" si="26"/>
        <v>0</v>
      </c>
      <c r="AL14" s="60">
        <f t="shared" si="27"/>
        <v>0</v>
      </c>
      <c r="AM14" s="61">
        <f t="shared" si="28"/>
        <v>0</v>
      </c>
      <c r="AN14" s="62">
        <f t="shared" si="29"/>
        <v>0</v>
      </c>
      <c r="AO14" s="56"/>
      <c r="AP14" s="57">
        <f t="shared" si="30"/>
        <v>0</v>
      </c>
      <c r="AQ14" s="58">
        <f t="shared" si="31"/>
        <v>0</v>
      </c>
      <c r="AR14" s="59">
        <f t="shared" si="32"/>
        <v>0</v>
      </c>
      <c r="AS14" s="60">
        <f t="shared" si="33"/>
        <v>0</v>
      </c>
      <c r="AT14" s="61">
        <f t="shared" si="34"/>
        <v>0</v>
      </c>
      <c r="AU14" s="62">
        <f t="shared" si="35"/>
        <v>0</v>
      </c>
      <c r="AV14" s="56"/>
      <c r="AW14" s="57">
        <f t="shared" si="36"/>
        <v>0</v>
      </c>
      <c r="AX14" s="58">
        <f t="shared" si="37"/>
        <v>0</v>
      </c>
      <c r="AY14" s="59">
        <f t="shared" si="38"/>
        <v>0</v>
      </c>
      <c r="AZ14" s="60">
        <f t="shared" si="39"/>
        <v>0</v>
      </c>
      <c r="BA14" s="61">
        <f t="shared" si="40"/>
        <v>0</v>
      </c>
      <c r="BB14" s="62">
        <f t="shared" si="41"/>
        <v>0</v>
      </c>
      <c r="BC14" s="56"/>
      <c r="BD14" s="57">
        <f t="shared" si="42"/>
        <v>0</v>
      </c>
      <c r="BE14" s="58">
        <f t="shared" si="43"/>
        <v>0</v>
      </c>
      <c r="BF14" s="59">
        <f t="shared" si="44"/>
        <v>0</v>
      </c>
      <c r="BG14" s="60">
        <f t="shared" si="45"/>
        <v>0</v>
      </c>
      <c r="BH14" s="61">
        <f t="shared" si="46"/>
        <v>0</v>
      </c>
      <c r="BI14" s="62">
        <f t="shared" si="47"/>
        <v>0</v>
      </c>
      <c r="BJ14" s="56"/>
      <c r="BK14" s="57">
        <f t="shared" si="48"/>
        <v>0</v>
      </c>
      <c r="BL14" s="58">
        <f t="shared" si="49"/>
        <v>0</v>
      </c>
      <c r="BM14" s="59">
        <f t="shared" si="50"/>
        <v>0</v>
      </c>
      <c r="BN14" s="60">
        <f t="shared" si="51"/>
        <v>0</v>
      </c>
      <c r="BO14" s="61">
        <f t="shared" si="52"/>
        <v>0</v>
      </c>
      <c r="BP14" s="62">
        <f t="shared" si="53"/>
        <v>0</v>
      </c>
      <c r="BQ14" s="56"/>
      <c r="BR14" s="57">
        <f t="shared" si="54"/>
        <v>0</v>
      </c>
      <c r="BS14" s="58">
        <f t="shared" si="55"/>
        <v>0</v>
      </c>
      <c r="BT14" s="59">
        <f t="shared" si="56"/>
        <v>0</v>
      </c>
      <c r="BU14" s="60">
        <f t="shared" si="57"/>
        <v>0</v>
      </c>
      <c r="BV14" s="61">
        <f t="shared" si="58"/>
        <v>0</v>
      </c>
      <c r="BW14" s="62">
        <f t="shared" si="59"/>
        <v>0</v>
      </c>
      <c r="BX14" s="56"/>
      <c r="BY14" s="57">
        <f t="shared" si="60"/>
        <v>0</v>
      </c>
      <c r="BZ14" s="58">
        <f t="shared" si="61"/>
        <v>0</v>
      </c>
      <c r="CA14" s="59">
        <f t="shared" si="62"/>
        <v>0</v>
      </c>
      <c r="CB14" s="60">
        <f t="shared" si="63"/>
        <v>0</v>
      </c>
      <c r="CC14" s="61">
        <f t="shared" si="64"/>
        <v>0</v>
      </c>
      <c r="CD14" s="62">
        <f t="shared" si="65"/>
        <v>0</v>
      </c>
      <c r="CE14" s="56"/>
      <c r="CF14" s="57">
        <f t="shared" si="66"/>
        <v>0</v>
      </c>
      <c r="CG14" s="58">
        <f t="shared" si="67"/>
        <v>0</v>
      </c>
      <c r="CH14" s="59">
        <f t="shared" si="68"/>
        <v>0</v>
      </c>
      <c r="CI14" s="60">
        <f t="shared" si="69"/>
        <v>0</v>
      </c>
      <c r="CJ14" s="61">
        <f t="shared" si="70"/>
        <v>0</v>
      </c>
      <c r="CK14" s="62">
        <f t="shared" si="71"/>
        <v>0</v>
      </c>
      <c r="CL14" s="56"/>
      <c r="CM14" s="57">
        <f t="shared" si="72"/>
        <v>0</v>
      </c>
      <c r="CN14" s="58">
        <f t="shared" si="73"/>
        <v>0</v>
      </c>
      <c r="CO14" s="59">
        <f t="shared" si="74"/>
        <v>0</v>
      </c>
      <c r="CP14" s="60">
        <f t="shared" si="75"/>
        <v>0</v>
      </c>
      <c r="CQ14" s="61">
        <f t="shared" si="76"/>
        <v>0</v>
      </c>
      <c r="CR14" s="62">
        <f t="shared" si="77"/>
        <v>0</v>
      </c>
      <c r="CS14" s="56"/>
      <c r="CT14" s="57">
        <f t="shared" si="78"/>
        <v>0</v>
      </c>
      <c r="CU14" s="58">
        <f t="shared" si="79"/>
        <v>0</v>
      </c>
      <c r="CV14" s="59">
        <f t="shared" si="80"/>
        <v>0</v>
      </c>
      <c r="CW14" s="60">
        <f t="shared" si="81"/>
        <v>0</v>
      </c>
      <c r="CX14" s="61">
        <f t="shared" si="82"/>
        <v>0</v>
      </c>
      <c r="CY14" s="62">
        <f t="shared" si="83"/>
        <v>0</v>
      </c>
      <c r="CZ14" s="56"/>
      <c r="DA14" s="57">
        <f t="shared" si="84"/>
        <v>0</v>
      </c>
      <c r="DB14" s="58">
        <f t="shared" si="85"/>
        <v>0</v>
      </c>
      <c r="DC14" s="59">
        <f t="shared" si="86"/>
        <v>0</v>
      </c>
      <c r="DD14" s="60">
        <f t="shared" si="87"/>
        <v>0</v>
      </c>
      <c r="DE14" s="61">
        <f t="shared" si="88"/>
        <v>0</v>
      </c>
      <c r="DF14" s="62">
        <f t="shared" si="89"/>
        <v>0</v>
      </c>
      <c r="DG14" s="56"/>
      <c r="DH14" s="57">
        <f t="shared" si="90"/>
        <v>0</v>
      </c>
      <c r="DI14" s="58">
        <f t="shared" si="91"/>
        <v>0</v>
      </c>
      <c r="DJ14" s="59">
        <f t="shared" si="92"/>
        <v>0</v>
      </c>
      <c r="DK14" s="60">
        <f t="shared" si="93"/>
        <v>0</v>
      </c>
      <c r="DL14" s="61">
        <f t="shared" si="94"/>
        <v>0</v>
      </c>
      <c r="DM14" s="62">
        <f t="shared" si="95"/>
        <v>0</v>
      </c>
      <c r="DN14" s="56"/>
      <c r="DO14" s="57">
        <f t="shared" si="96"/>
        <v>0</v>
      </c>
      <c r="DP14" s="58">
        <f t="shared" si="97"/>
        <v>0</v>
      </c>
      <c r="DQ14" s="59">
        <f t="shared" si="98"/>
        <v>0</v>
      </c>
      <c r="DR14" s="60">
        <f t="shared" si="99"/>
        <v>0</v>
      </c>
      <c r="DS14" s="61">
        <f t="shared" si="100"/>
        <v>0</v>
      </c>
      <c r="DT14" s="62">
        <f t="shared" si="101"/>
        <v>0</v>
      </c>
      <c r="DU14" s="56"/>
      <c r="DV14" s="57">
        <f t="shared" si="102"/>
        <v>0</v>
      </c>
      <c r="DW14" s="58">
        <f t="shared" si="103"/>
        <v>0</v>
      </c>
      <c r="DX14" s="59">
        <f t="shared" si="104"/>
        <v>0</v>
      </c>
      <c r="DY14" s="60">
        <f t="shared" si="105"/>
        <v>0</v>
      </c>
      <c r="DZ14" s="61">
        <f t="shared" si="106"/>
        <v>0</v>
      </c>
      <c r="EA14" s="62">
        <f t="shared" si="107"/>
        <v>0</v>
      </c>
      <c r="EB14" s="56"/>
      <c r="EC14" s="57">
        <f t="shared" si="108"/>
        <v>0</v>
      </c>
      <c r="ED14" s="58">
        <f t="shared" si="109"/>
        <v>0</v>
      </c>
      <c r="EE14" s="59">
        <f t="shared" si="110"/>
        <v>0</v>
      </c>
      <c r="EF14" s="60">
        <f t="shared" si="111"/>
        <v>0</v>
      </c>
      <c r="EG14" s="61">
        <f t="shared" si="112"/>
        <v>0</v>
      </c>
      <c r="EH14" s="62"/>
      <c r="EI14" s="56"/>
      <c r="EJ14" s="57">
        <f t="shared" si="113"/>
        <v>0</v>
      </c>
      <c r="EK14" s="58">
        <f t="shared" si="114"/>
        <v>0</v>
      </c>
      <c r="EL14" s="59">
        <f t="shared" si="115"/>
        <v>0</v>
      </c>
      <c r="EM14" s="60">
        <f t="shared" si="116"/>
        <v>0</v>
      </c>
      <c r="EN14" s="61">
        <f t="shared" si="117"/>
        <v>0</v>
      </c>
      <c r="EO14" s="62">
        <f t="shared" si="118"/>
        <v>0</v>
      </c>
      <c r="EP14" s="63"/>
      <c r="EQ14" s="64">
        <f t="shared" si="119"/>
        <v>0</v>
      </c>
      <c r="ER14" s="45">
        <f t="shared" si="120"/>
        <v>0</v>
      </c>
      <c r="ES14" s="65">
        <f t="shared" si="121"/>
        <v>0</v>
      </c>
      <c r="ET14" s="66">
        <f t="shared" si="122"/>
        <v>0</v>
      </c>
      <c r="EU14" s="45">
        <f t="shared" si="123"/>
        <v>0</v>
      </c>
      <c r="EV14" s="45">
        <f t="shared" si="124"/>
        <v>0</v>
      </c>
      <c r="EW14" s="46">
        <f t="shared" si="125"/>
        <v>0</v>
      </c>
      <c r="EX14" s="67"/>
      <c r="EY14" s="68"/>
      <c r="EZ14" s="69"/>
      <c r="FA14" s="50"/>
    </row>
    <row r="15" spans="1:157" ht="49.5" customHeight="1" hidden="1">
      <c r="A15" s="51">
        <v>10</v>
      </c>
      <c r="B15" s="52"/>
      <c r="C15" s="53"/>
      <c r="D15" s="54"/>
      <c r="E15" s="55"/>
      <c r="F15" s="56"/>
      <c r="G15" s="57">
        <f t="shared" si="0"/>
        <v>0</v>
      </c>
      <c r="H15" s="58">
        <f t="shared" si="1"/>
        <v>0</v>
      </c>
      <c r="I15" s="59">
        <f t="shared" si="2"/>
        <v>0</v>
      </c>
      <c r="J15" s="60">
        <f t="shared" si="3"/>
        <v>0</v>
      </c>
      <c r="K15" s="61">
        <f t="shared" si="4"/>
        <v>0</v>
      </c>
      <c r="L15" s="62">
        <f t="shared" si="5"/>
        <v>0</v>
      </c>
      <c r="M15" s="56"/>
      <c r="N15" s="57">
        <f t="shared" si="6"/>
        <v>0</v>
      </c>
      <c r="O15" s="58">
        <f t="shared" si="7"/>
        <v>0</v>
      </c>
      <c r="P15" s="59">
        <f t="shared" si="8"/>
        <v>0</v>
      </c>
      <c r="Q15" s="60">
        <f t="shared" si="9"/>
        <v>0</v>
      </c>
      <c r="R15" s="61">
        <f t="shared" si="10"/>
        <v>0</v>
      </c>
      <c r="S15" s="62">
        <f t="shared" si="11"/>
        <v>0</v>
      </c>
      <c r="T15" s="56"/>
      <c r="U15" s="57">
        <f t="shared" si="12"/>
        <v>0</v>
      </c>
      <c r="V15" s="58">
        <f t="shared" si="13"/>
        <v>0</v>
      </c>
      <c r="W15" s="59">
        <f t="shared" si="14"/>
        <v>0</v>
      </c>
      <c r="X15" s="60">
        <f t="shared" si="15"/>
        <v>0</v>
      </c>
      <c r="Y15" s="61">
        <f t="shared" si="16"/>
        <v>0</v>
      </c>
      <c r="Z15" s="62">
        <f t="shared" si="17"/>
        <v>0</v>
      </c>
      <c r="AA15" s="56"/>
      <c r="AB15" s="57">
        <f t="shared" si="18"/>
        <v>0</v>
      </c>
      <c r="AC15" s="58">
        <f t="shared" si="19"/>
        <v>0</v>
      </c>
      <c r="AD15" s="59">
        <f t="shared" si="20"/>
        <v>0</v>
      </c>
      <c r="AE15" s="60">
        <f t="shared" si="21"/>
        <v>0</v>
      </c>
      <c r="AF15" s="61">
        <f t="shared" si="22"/>
        <v>0</v>
      </c>
      <c r="AG15" s="62">
        <f t="shared" si="23"/>
        <v>0</v>
      </c>
      <c r="AH15" s="56"/>
      <c r="AI15" s="57">
        <f t="shared" si="24"/>
        <v>0</v>
      </c>
      <c r="AJ15" s="58">
        <f t="shared" si="25"/>
        <v>0</v>
      </c>
      <c r="AK15" s="59">
        <f t="shared" si="26"/>
        <v>0</v>
      </c>
      <c r="AL15" s="60">
        <f t="shared" si="27"/>
        <v>0</v>
      </c>
      <c r="AM15" s="61">
        <f t="shared" si="28"/>
        <v>0</v>
      </c>
      <c r="AN15" s="62">
        <f t="shared" si="29"/>
        <v>0</v>
      </c>
      <c r="AO15" s="56"/>
      <c r="AP15" s="57">
        <f t="shared" si="30"/>
        <v>0</v>
      </c>
      <c r="AQ15" s="58">
        <f t="shared" si="31"/>
        <v>0</v>
      </c>
      <c r="AR15" s="59">
        <f t="shared" si="32"/>
        <v>0</v>
      </c>
      <c r="AS15" s="60">
        <f t="shared" si="33"/>
        <v>0</v>
      </c>
      <c r="AT15" s="61">
        <f t="shared" si="34"/>
        <v>0</v>
      </c>
      <c r="AU15" s="62">
        <f t="shared" si="35"/>
        <v>0</v>
      </c>
      <c r="AV15" s="56"/>
      <c r="AW15" s="57">
        <f t="shared" si="36"/>
        <v>0</v>
      </c>
      <c r="AX15" s="58">
        <f t="shared" si="37"/>
        <v>0</v>
      </c>
      <c r="AY15" s="59">
        <f t="shared" si="38"/>
        <v>0</v>
      </c>
      <c r="AZ15" s="60">
        <f t="shared" si="39"/>
        <v>0</v>
      </c>
      <c r="BA15" s="61">
        <f t="shared" si="40"/>
        <v>0</v>
      </c>
      <c r="BB15" s="62">
        <f t="shared" si="41"/>
        <v>0</v>
      </c>
      <c r="BC15" s="56"/>
      <c r="BD15" s="57">
        <f t="shared" si="42"/>
        <v>0</v>
      </c>
      <c r="BE15" s="58">
        <f t="shared" si="43"/>
        <v>0</v>
      </c>
      <c r="BF15" s="59">
        <f t="shared" si="44"/>
        <v>0</v>
      </c>
      <c r="BG15" s="60">
        <f t="shared" si="45"/>
        <v>0</v>
      </c>
      <c r="BH15" s="61">
        <f t="shared" si="46"/>
        <v>0</v>
      </c>
      <c r="BI15" s="62">
        <f t="shared" si="47"/>
        <v>0</v>
      </c>
      <c r="BJ15" s="56"/>
      <c r="BK15" s="57">
        <f t="shared" si="48"/>
        <v>0</v>
      </c>
      <c r="BL15" s="58">
        <f t="shared" si="49"/>
        <v>0</v>
      </c>
      <c r="BM15" s="59">
        <f t="shared" si="50"/>
        <v>0</v>
      </c>
      <c r="BN15" s="60">
        <f t="shared" si="51"/>
        <v>0</v>
      </c>
      <c r="BO15" s="61">
        <f t="shared" si="52"/>
        <v>0</v>
      </c>
      <c r="BP15" s="62">
        <f t="shared" si="53"/>
        <v>0</v>
      </c>
      <c r="BQ15" s="56"/>
      <c r="BR15" s="57">
        <f t="shared" si="54"/>
        <v>0</v>
      </c>
      <c r="BS15" s="58">
        <f t="shared" si="55"/>
        <v>0</v>
      </c>
      <c r="BT15" s="59">
        <f t="shared" si="56"/>
        <v>0</v>
      </c>
      <c r="BU15" s="60">
        <f t="shared" si="57"/>
        <v>0</v>
      </c>
      <c r="BV15" s="61">
        <f t="shared" si="58"/>
        <v>0</v>
      </c>
      <c r="BW15" s="62">
        <f t="shared" si="59"/>
        <v>0</v>
      </c>
      <c r="BX15" s="56"/>
      <c r="BY15" s="57">
        <f t="shared" si="60"/>
        <v>0</v>
      </c>
      <c r="BZ15" s="58">
        <f t="shared" si="61"/>
        <v>0</v>
      </c>
      <c r="CA15" s="59">
        <f t="shared" si="62"/>
        <v>0</v>
      </c>
      <c r="CB15" s="60">
        <f t="shared" si="63"/>
        <v>0</v>
      </c>
      <c r="CC15" s="61">
        <f t="shared" si="64"/>
        <v>0</v>
      </c>
      <c r="CD15" s="62">
        <f t="shared" si="65"/>
        <v>0</v>
      </c>
      <c r="CE15" s="56"/>
      <c r="CF15" s="57">
        <f t="shared" si="66"/>
        <v>0</v>
      </c>
      <c r="CG15" s="58">
        <f t="shared" si="67"/>
        <v>0</v>
      </c>
      <c r="CH15" s="59">
        <f t="shared" si="68"/>
        <v>0</v>
      </c>
      <c r="CI15" s="60">
        <f t="shared" si="69"/>
        <v>0</v>
      </c>
      <c r="CJ15" s="61">
        <f t="shared" si="70"/>
        <v>0</v>
      </c>
      <c r="CK15" s="62">
        <f t="shared" si="71"/>
        <v>0</v>
      </c>
      <c r="CL15" s="56"/>
      <c r="CM15" s="57">
        <f t="shared" si="72"/>
        <v>0</v>
      </c>
      <c r="CN15" s="58">
        <f t="shared" si="73"/>
        <v>0</v>
      </c>
      <c r="CO15" s="59">
        <f t="shared" si="74"/>
        <v>0</v>
      </c>
      <c r="CP15" s="60">
        <f t="shared" si="75"/>
        <v>0</v>
      </c>
      <c r="CQ15" s="61">
        <f t="shared" si="76"/>
        <v>0</v>
      </c>
      <c r="CR15" s="62">
        <f t="shared" si="77"/>
        <v>0</v>
      </c>
      <c r="CS15" s="56"/>
      <c r="CT15" s="57">
        <f t="shared" si="78"/>
        <v>0</v>
      </c>
      <c r="CU15" s="58">
        <f t="shared" si="79"/>
        <v>0</v>
      </c>
      <c r="CV15" s="59">
        <f t="shared" si="80"/>
        <v>0</v>
      </c>
      <c r="CW15" s="60">
        <f t="shared" si="81"/>
        <v>0</v>
      </c>
      <c r="CX15" s="61">
        <f t="shared" si="82"/>
        <v>0</v>
      </c>
      <c r="CY15" s="62">
        <f t="shared" si="83"/>
        <v>0</v>
      </c>
      <c r="CZ15" s="56"/>
      <c r="DA15" s="57">
        <f t="shared" si="84"/>
        <v>0</v>
      </c>
      <c r="DB15" s="58">
        <f t="shared" si="85"/>
        <v>0</v>
      </c>
      <c r="DC15" s="59">
        <f t="shared" si="86"/>
        <v>0</v>
      </c>
      <c r="DD15" s="60">
        <f t="shared" si="87"/>
        <v>0</v>
      </c>
      <c r="DE15" s="61">
        <f t="shared" si="88"/>
        <v>0</v>
      </c>
      <c r="DF15" s="62">
        <f t="shared" si="89"/>
        <v>0</v>
      </c>
      <c r="DG15" s="56"/>
      <c r="DH15" s="57">
        <f t="shared" si="90"/>
        <v>0</v>
      </c>
      <c r="DI15" s="58">
        <f t="shared" si="91"/>
        <v>0</v>
      </c>
      <c r="DJ15" s="59">
        <f t="shared" si="92"/>
        <v>0</v>
      </c>
      <c r="DK15" s="60">
        <f t="shared" si="93"/>
        <v>0</v>
      </c>
      <c r="DL15" s="61">
        <f t="shared" si="94"/>
        <v>0</v>
      </c>
      <c r="DM15" s="62">
        <f t="shared" si="95"/>
        <v>0</v>
      </c>
      <c r="DN15" s="56"/>
      <c r="DO15" s="57">
        <f t="shared" si="96"/>
        <v>0</v>
      </c>
      <c r="DP15" s="58">
        <f t="shared" si="97"/>
        <v>0</v>
      </c>
      <c r="DQ15" s="59">
        <f t="shared" si="98"/>
        <v>0</v>
      </c>
      <c r="DR15" s="60">
        <f t="shared" si="99"/>
        <v>0</v>
      </c>
      <c r="DS15" s="61">
        <f t="shared" si="100"/>
        <v>0</v>
      </c>
      <c r="DT15" s="62">
        <f t="shared" si="101"/>
        <v>0</v>
      </c>
      <c r="DU15" s="56"/>
      <c r="DV15" s="57">
        <f t="shared" si="102"/>
        <v>0</v>
      </c>
      <c r="DW15" s="58">
        <f t="shared" si="103"/>
        <v>0</v>
      </c>
      <c r="DX15" s="59">
        <f t="shared" si="104"/>
        <v>0</v>
      </c>
      <c r="DY15" s="60">
        <f t="shared" si="105"/>
        <v>0</v>
      </c>
      <c r="DZ15" s="61">
        <f t="shared" si="106"/>
        <v>0</v>
      </c>
      <c r="EA15" s="62">
        <f t="shared" si="107"/>
        <v>0</v>
      </c>
      <c r="EB15" s="56"/>
      <c r="EC15" s="57">
        <f t="shared" si="108"/>
        <v>0</v>
      </c>
      <c r="ED15" s="58">
        <f t="shared" si="109"/>
        <v>0</v>
      </c>
      <c r="EE15" s="59">
        <f t="shared" si="110"/>
        <v>0</v>
      </c>
      <c r="EF15" s="60">
        <f t="shared" si="111"/>
        <v>0</v>
      </c>
      <c r="EG15" s="61">
        <f t="shared" si="112"/>
        <v>0</v>
      </c>
      <c r="EH15" s="62"/>
      <c r="EI15" s="56"/>
      <c r="EJ15" s="57">
        <f t="shared" si="113"/>
        <v>0</v>
      </c>
      <c r="EK15" s="58">
        <f t="shared" si="114"/>
        <v>0</v>
      </c>
      <c r="EL15" s="59">
        <f t="shared" si="115"/>
        <v>0</v>
      </c>
      <c r="EM15" s="60">
        <f t="shared" si="116"/>
        <v>0</v>
      </c>
      <c r="EN15" s="61">
        <f t="shared" si="117"/>
        <v>0</v>
      </c>
      <c r="EO15" s="62">
        <f t="shared" si="118"/>
        <v>0</v>
      </c>
      <c r="EP15" s="63"/>
      <c r="EQ15" s="64">
        <f t="shared" si="119"/>
        <v>0</v>
      </c>
      <c r="ER15" s="45">
        <f t="shared" si="120"/>
        <v>0</v>
      </c>
      <c r="ES15" s="65">
        <f t="shared" si="121"/>
        <v>0</v>
      </c>
      <c r="ET15" s="66">
        <f t="shared" si="122"/>
        <v>0</v>
      </c>
      <c r="EU15" s="45">
        <f t="shared" si="123"/>
        <v>0</v>
      </c>
      <c r="EV15" s="45">
        <f t="shared" si="124"/>
        <v>0</v>
      </c>
      <c r="EW15" s="46">
        <f t="shared" si="125"/>
        <v>0</v>
      </c>
      <c r="EX15" s="67"/>
      <c r="EY15" s="68"/>
      <c r="EZ15" s="69"/>
      <c r="FA15" s="50"/>
    </row>
    <row r="16" spans="1:157" ht="49.5" customHeight="1" hidden="1">
      <c r="A16" s="51">
        <v>11</v>
      </c>
      <c r="B16" s="52"/>
      <c r="C16" s="53"/>
      <c r="D16" s="54"/>
      <c r="E16" s="55"/>
      <c r="F16" s="56"/>
      <c r="G16" s="57">
        <f t="shared" si="0"/>
        <v>0</v>
      </c>
      <c r="H16" s="58">
        <f t="shared" si="1"/>
        <v>0</v>
      </c>
      <c r="I16" s="59">
        <f t="shared" si="2"/>
        <v>0</v>
      </c>
      <c r="J16" s="60">
        <f t="shared" si="3"/>
        <v>0</v>
      </c>
      <c r="K16" s="61">
        <f t="shared" si="4"/>
        <v>0</v>
      </c>
      <c r="L16" s="62">
        <f t="shared" si="5"/>
        <v>0</v>
      </c>
      <c r="M16" s="56"/>
      <c r="N16" s="57">
        <f t="shared" si="6"/>
        <v>0</v>
      </c>
      <c r="O16" s="58">
        <f t="shared" si="7"/>
        <v>0</v>
      </c>
      <c r="P16" s="59">
        <f t="shared" si="8"/>
        <v>0</v>
      </c>
      <c r="Q16" s="60">
        <f t="shared" si="9"/>
        <v>0</v>
      </c>
      <c r="R16" s="61">
        <f t="shared" si="10"/>
        <v>0</v>
      </c>
      <c r="S16" s="62">
        <f t="shared" si="11"/>
        <v>0</v>
      </c>
      <c r="T16" s="56"/>
      <c r="U16" s="57">
        <f t="shared" si="12"/>
        <v>0</v>
      </c>
      <c r="V16" s="58">
        <f t="shared" si="13"/>
        <v>0</v>
      </c>
      <c r="W16" s="59">
        <f t="shared" si="14"/>
        <v>0</v>
      </c>
      <c r="X16" s="60">
        <f t="shared" si="15"/>
        <v>0</v>
      </c>
      <c r="Y16" s="61">
        <f t="shared" si="16"/>
        <v>0</v>
      </c>
      <c r="Z16" s="62">
        <f t="shared" si="17"/>
        <v>0</v>
      </c>
      <c r="AA16" s="56"/>
      <c r="AB16" s="57">
        <f t="shared" si="18"/>
        <v>0</v>
      </c>
      <c r="AC16" s="58">
        <f t="shared" si="19"/>
        <v>0</v>
      </c>
      <c r="AD16" s="59">
        <f t="shared" si="20"/>
        <v>0</v>
      </c>
      <c r="AE16" s="60">
        <f t="shared" si="21"/>
        <v>0</v>
      </c>
      <c r="AF16" s="61">
        <f t="shared" si="22"/>
        <v>0</v>
      </c>
      <c r="AG16" s="62">
        <f t="shared" si="23"/>
        <v>0</v>
      </c>
      <c r="AH16" s="56"/>
      <c r="AI16" s="57">
        <f t="shared" si="24"/>
        <v>0</v>
      </c>
      <c r="AJ16" s="58">
        <f t="shared" si="25"/>
        <v>0</v>
      </c>
      <c r="AK16" s="59">
        <f t="shared" si="26"/>
        <v>0</v>
      </c>
      <c r="AL16" s="60">
        <f t="shared" si="27"/>
        <v>0</v>
      </c>
      <c r="AM16" s="61">
        <f t="shared" si="28"/>
        <v>0</v>
      </c>
      <c r="AN16" s="62">
        <f t="shared" si="29"/>
        <v>0</v>
      </c>
      <c r="AO16" s="56"/>
      <c r="AP16" s="57">
        <f t="shared" si="30"/>
        <v>0</v>
      </c>
      <c r="AQ16" s="58">
        <f t="shared" si="31"/>
        <v>0</v>
      </c>
      <c r="AR16" s="59">
        <f t="shared" si="32"/>
        <v>0</v>
      </c>
      <c r="AS16" s="60">
        <f t="shared" si="33"/>
        <v>0</v>
      </c>
      <c r="AT16" s="61">
        <f t="shared" si="34"/>
        <v>0</v>
      </c>
      <c r="AU16" s="62">
        <f t="shared" si="35"/>
        <v>0</v>
      </c>
      <c r="AV16" s="56"/>
      <c r="AW16" s="57">
        <f t="shared" si="36"/>
        <v>0</v>
      </c>
      <c r="AX16" s="58">
        <f t="shared" si="37"/>
        <v>0</v>
      </c>
      <c r="AY16" s="59">
        <f t="shared" si="38"/>
        <v>0</v>
      </c>
      <c r="AZ16" s="60">
        <f t="shared" si="39"/>
        <v>0</v>
      </c>
      <c r="BA16" s="61">
        <f t="shared" si="40"/>
        <v>0</v>
      </c>
      <c r="BB16" s="62">
        <f t="shared" si="41"/>
        <v>0</v>
      </c>
      <c r="BC16" s="56"/>
      <c r="BD16" s="57">
        <f t="shared" si="42"/>
        <v>0</v>
      </c>
      <c r="BE16" s="58">
        <f t="shared" si="43"/>
        <v>0</v>
      </c>
      <c r="BF16" s="59">
        <f t="shared" si="44"/>
        <v>0</v>
      </c>
      <c r="BG16" s="60">
        <f t="shared" si="45"/>
        <v>0</v>
      </c>
      <c r="BH16" s="61">
        <f t="shared" si="46"/>
        <v>0</v>
      </c>
      <c r="BI16" s="62">
        <f t="shared" si="47"/>
        <v>0</v>
      </c>
      <c r="BJ16" s="56"/>
      <c r="BK16" s="57">
        <f t="shared" si="48"/>
        <v>0</v>
      </c>
      <c r="BL16" s="58">
        <f t="shared" si="49"/>
        <v>0</v>
      </c>
      <c r="BM16" s="59">
        <f t="shared" si="50"/>
        <v>0</v>
      </c>
      <c r="BN16" s="60">
        <f t="shared" si="51"/>
        <v>0</v>
      </c>
      <c r="BO16" s="61">
        <f t="shared" si="52"/>
        <v>0</v>
      </c>
      <c r="BP16" s="62">
        <f t="shared" si="53"/>
        <v>0</v>
      </c>
      <c r="BQ16" s="56"/>
      <c r="BR16" s="57">
        <f t="shared" si="54"/>
        <v>0</v>
      </c>
      <c r="BS16" s="58">
        <f t="shared" si="55"/>
        <v>0</v>
      </c>
      <c r="BT16" s="59">
        <f t="shared" si="56"/>
        <v>0</v>
      </c>
      <c r="BU16" s="60">
        <f t="shared" si="57"/>
        <v>0</v>
      </c>
      <c r="BV16" s="61">
        <f t="shared" si="58"/>
        <v>0</v>
      </c>
      <c r="BW16" s="62">
        <f t="shared" si="59"/>
        <v>0</v>
      </c>
      <c r="BX16" s="56"/>
      <c r="BY16" s="57">
        <f t="shared" si="60"/>
        <v>0</v>
      </c>
      <c r="BZ16" s="58">
        <f t="shared" si="61"/>
        <v>0</v>
      </c>
      <c r="CA16" s="59">
        <f t="shared" si="62"/>
        <v>0</v>
      </c>
      <c r="CB16" s="60">
        <f t="shared" si="63"/>
        <v>0</v>
      </c>
      <c r="CC16" s="61">
        <f t="shared" si="64"/>
        <v>0</v>
      </c>
      <c r="CD16" s="62">
        <f t="shared" si="65"/>
        <v>0</v>
      </c>
      <c r="CE16" s="56"/>
      <c r="CF16" s="57">
        <f t="shared" si="66"/>
        <v>0</v>
      </c>
      <c r="CG16" s="58">
        <f t="shared" si="67"/>
        <v>0</v>
      </c>
      <c r="CH16" s="59">
        <f t="shared" si="68"/>
        <v>0</v>
      </c>
      <c r="CI16" s="60">
        <f t="shared" si="69"/>
        <v>0</v>
      </c>
      <c r="CJ16" s="61">
        <f t="shared" si="70"/>
        <v>0</v>
      </c>
      <c r="CK16" s="62">
        <f t="shared" si="71"/>
        <v>0</v>
      </c>
      <c r="CL16" s="56"/>
      <c r="CM16" s="57">
        <f t="shared" si="72"/>
        <v>0</v>
      </c>
      <c r="CN16" s="58">
        <f t="shared" si="73"/>
        <v>0</v>
      </c>
      <c r="CO16" s="59">
        <f t="shared" si="74"/>
        <v>0</v>
      </c>
      <c r="CP16" s="60">
        <f t="shared" si="75"/>
        <v>0</v>
      </c>
      <c r="CQ16" s="61">
        <f t="shared" si="76"/>
        <v>0</v>
      </c>
      <c r="CR16" s="62">
        <f t="shared" si="77"/>
        <v>0</v>
      </c>
      <c r="CS16" s="56"/>
      <c r="CT16" s="57">
        <f t="shared" si="78"/>
        <v>0</v>
      </c>
      <c r="CU16" s="58">
        <f t="shared" si="79"/>
        <v>0</v>
      </c>
      <c r="CV16" s="59">
        <f t="shared" si="80"/>
        <v>0</v>
      </c>
      <c r="CW16" s="60">
        <f t="shared" si="81"/>
        <v>0</v>
      </c>
      <c r="CX16" s="61">
        <f t="shared" si="82"/>
        <v>0</v>
      </c>
      <c r="CY16" s="62">
        <f t="shared" si="83"/>
        <v>0</v>
      </c>
      <c r="CZ16" s="56"/>
      <c r="DA16" s="57">
        <f t="shared" si="84"/>
        <v>0</v>
      </c>
      <c r="DB16" s="58">
        <f t="shared" si="85"/>
        <v>0</v>
      </c>
      <c r="DC16" s="59">
        <f t="shared" si="86"/>
        <v>0</v>
      </c>
      <c r="DD16" s="60">
        <f t="shared" si="87"/>
        <v>0</v>
      </c>
      <c r="DE16" s="61">
        <f t="shared" si="88"/>
        <v>0</v>
      </c>
      <c r="DF16" s="62">
        <f t="shared" si="89"/>
        <v>0</v>
      </c>
      <c r="DG16" s="56"/>
      <c r="DH16" s="57">
        <f t="shared" si="90"/>
        <v>0</v>
      </c>
      <c r="DI16" s="58">
        <f t="shared" si="91"/>
        <v>0</v>
      </c>
      <c r="DJ16" s="59">
        <f t="shared" si="92"/>
        <v>0</v>
      </c>
      <c r="DK16" s="60">
        <f t="shared" si="93"/>
        <v>0</v>
      </c>
      <c r="DL16" s="61">
        <f t="shared" si="94"/>
        <v>0</v>
      </c>
      <c r="DM16" s="62">
        <f t="shared" si="95"/>
        <v>0</v>
      </c>
      <c r="DN16" s="56"/>
      <c r="DO16" s="57">
        <f t="shared" si="96"/>
        <v>0</v>
      </c>
      <c r="DP16" s="58">
        <f t="shared" si="97"/>
        <v>0</v>
      </c>
      <c r="DQ16" s="59">
        <f t="shared" si="98"/>
        <v>0</v>
      </c>
      <c r="DR16" s="60">
        <f t="shared" si="99"/>
        <v>0</v>
      </c>
      <c r="DS16" s="61">
        <f t="shared" si="100"/>
        <v>0</v>
      </c>
      <c r="DT16" s="62">
        <f t="shared" si="101"/>
        <v>0</v>
      </c>
      <c r="DU16" s="56"/>
      <c r="DV16" s="57">
        <f t="shared" si="102"/>
        <v>0</v>
      </c>
      <c r="DW16" s="58">
        <f t="shared" si="103"/>
        <v>0</v>
      </c>
      <c r="DX16" s="59">
        <f t="shared" si="104"/>
        <v>0</v>
      </c>
      <c r="DY16" s="60">
        <f t="shared" si="105"/>
        <v>0</v>
      </c>
      <c r="DZ16" s="61">
        <f t="shared" si="106"/>
        <v>0</v>
      </c>
      <c r="EA16" s="62">
        <f t="shared" si="107"/>
        <v>0</v>
      </c>
      <c r="EB16" s="56"/>
      <c r="EC16" s="57">
        <f t="shared" si="108"/>
        <v>0</v>
      </c>
      <c r="ED16" s="58">
        <f t="shared" si="109"/>
        <v>0</v>
      </c>
      <c r="EE16" s="59">
        <f t="shared" si="110"/>
        <v>0</v>
      </c>
      <c r="EF16" s="60">
        <f t="shared" si="111"/>
        <v>0</v>
      </c>
      <c r="EG16" s="61">
        <f t="shared" si="112"/>
        <v>0</v>
      </c>
      <c r="EH16" s="62"/>
      <c r="EI16" s="56"/>
      <c r="EJ16" s="57">
        <f t="shared" si="113"/>
        <v>0</v>
      </c>
      <c r="EK16" s="58">
        <f t="shared" si="114"/>
        <v>0</v>
      </c>
      <c r="EL16" s="59">
        <f t="shared" si="115"/>
        <v>0</v>
      </c>
      <c r="EM16" s="60">
        <f t="shared" si="116"/>
        <v>0</v>
      </c>
      <c r="EN16" s="61">
        <f t="shared" si="117"/>
        <v>0</v>
      </c>
      <c r="EO16" s="62">
        <f t="shared" si="118"/>
        <v>0</v>
      </c>
      <c r="EP16" s="63"/>
      <c r="EQ16" s="64">
        <f t="shared" si="119"/>
        <v>0</v>
      </c>
      <c r="ER16" s="45">
        <f t="shared" si="120"/>
        <v>0</v>
      </c>
      <c r="ES16" s="65">
        <f t="shared" si="121"/>
        <v>0</v>
      </c>
      <c r="ET16" s="66">
        <f t="shared" si="122"/>
        <v>0</v>
      </c>
      <c r="EU16" s="45">
        <f t="shared" si="123"/>
        <v>0</v>
      </c>
      <c r="EV16" s="45">
        <f t="shared" si="124"/>
        <v>0</v>
      </c>
      <c r="EW16" s="46">
        <f t="shared" si="125"/>
        <v>0</v>
      </c>
      <c r="EX16" s="67"/>
      <c r="EY16" s="68"/>
      <c r="EZ16" s="69"/>
      <c r="FA16" s="50"/>
    </row>
    <row r="17" spans="1:157" ht="49.5" customHeight="1" hidden="1">
      <c r="A17" s="51">
        <v>12</v>
      </c>
      <c r="B17" s="52"/>
      <c r="C17" s="53"/>
      <c r="D17" s="54"/>
      <c r="E17" s="55"/>
      <c r="F17" s="56"/>
      <c r="G17" s="57">
        <f t="shared" si="0"/>
        <v>0</v>
      </c>
      <c r="H17" s="58">
        <f t="shared" si="1"/>
        <v>0</v>
      </c>
      <c r="I17" s="59">
        <f t="shared" si="2"/>
        <v>0</v>
      </c>
      <c r="J17" s="60">
        <f t="shared" si="3"/>
        <v>0</v>
      </c>
      <c r="K17" s="61">
        <f t="shared" si="4"/>
        <v>0</v>
      </c>
      <c r="L17" s="62">
        <f t="shared" si="5"/>
        <v>0</v>
      </c>
      <c r="M17" s="56"/>
      <c r="N17" s="57">
        <f t="shared" si="6"/>
        <v>0</v>
      </c>
      <c r="O17" s="58">
        <f t="shared" si="7"/>
        <v>0</v>
      </c>
      <c r="P17" s="59">
        <f t="shared" si="8"/>
        <v>0</v>
      </c>
      <c r="Q17" s="60">
        <f t="shared" si="9"/>
        <v>0</v>
      </c>
      <c r="R17" s="61">
        <f t="shared" si="10"/>
        <v>0</v>
      </c>
      <c r="S17" s="62">
        <f t="shared" si="11"/>
        <v>0</v>
      </c>
      <c r="T17" s="56"/>
      <c r="U17" s="57">
        <f t="shared" si="12"/>
        <v>0</v>
      </c>
      <c r="V17" s="58">
        <f t="shared" si="13"/>
        <v>0</v>
      </c>
      <c r="W17" s="59">
        <f t="shared" si="14"/>
        <v>0</v>
      </c>
      <c r="X17" s="60">
        <f t="shared" si="15"/>
        <v>0</v>
      </c>
      <c r="Y17" s="61">
        <f t="shared" si="16"/>
        <v>0</v>
      </c>
      <c r="Z17" s="62">
        <f t="shared" si="17"/>
        <v>0</v>
      </c>
      <c r="AA17" s="56"/>
      <c r="AB17" s="57">
        <f t="shared" si="18"/>
        <v>0</v>
      </c>
      <c r="AC17" s="58">
        <f t="shared" si="19"/>
        <v>0</v>
      </c>
      <c r="AD17" s="59">
        <f t="shared" si="20"/>
        <v>0</v>
      </c>
      <c r="AE17" s="60">
        <f t="shared" si="21"/>
        <v>0</v>
      </c>
      <c r="AF17" s="61">
        <f t="shared" si="22"/>
        <v>0</v>
      </c>
      <c r="AG17" s="62">
        <f t="shared" si="23"/>
        <v>0</v>
      </c>
      <c r="AH17" s="56"/>
      <c r="AI17" s="57">
        <f t="shared" si="24"/>
        <v>0</v>
      </c>
      <c r="AJ17" s="58">
        <f t="shared" si="25"/>
        <v>0</v>
      </c>
      <c r="AK17" s="59">
        <f t="shared" si="26"/>
        <v>0</v>
      </c>
      <c r="AL17" s="60">
        <f t="shared" si="27"/>
        <v>0</v>
      </c>
      <c r="AM17" s="61">
        <f t="shared" si="28"/>
        <v>0</v>
      </c>
      <c r="AN17" s="62">
        <f t="shared" si="29"/>
        <v>0</v>
      </c>
      <c r="AO17" s="56"/>
      <c r="AP17" s="57">
        <f t="shared" si="30"/>
        <v>0</v>
      </c>
      <c r="AQ17" s="58">
        <f t="shared" si="31"/>
        <v>0</v>
      </c>
      <c r="AR17" s="59">
        <f t="shared" si="32"/>
        <v>0</v>
      </c>
      <c r="AS17" s="60">
        <f t="shared" si="33"/>
        <v>0</v>
      </c>
      <c r="AT17" s="61">
        <f t="shared" si="34"/>
        <v>0</v>
      </c>
      <c r="AU17" s="62">
        <f t="shared" si="35"/>
        <v>0</v>
      </c>
      <c r="AV17" s="56"/>
      <c r="AW17" s="57">
        <f t="shared" si="36"/>
        <v>0</v>
      </c>
      <c r="AX17" s="58">
        <f t="shared" si="37"/>
        <v>0</v>
      </c>
      <c r="AY17" s="59">
        <f t="shared" si="38"/>
        <v>0</v>
      </c>
      <c r="AZ17" s="60">
        <f t="shared" si="39"/>
        <v>0</v>
      </c>
      <c r="BA17" s="61">
        <f t="shared" si="40"/>
        <v>0</v>
      </c>
      <c r="BB17" s="62">
        <f t="shared" si="41"/>
        <v>0</v>
      </c>
      <c r="BC17" s="56"/>
      <c r="BD17" s="57">
        <f t="shared" si="42"/>
        <v>0</v>
      </c>
      <c r="BE17" s="58">
        <f t="shared" si="43"/>
        <v>0</v>
      </c>
      <c r="BF17" s="59">
        <f t="shared" si="44"/>
        <v>0</v>
      </c>
      <c r="BG17" s="60">
        <f t="shared" si="45"/>
        <v>0</v>
      </c>
      <c r="BH17" s="61">
        <f t="shared" si="46"/>
        <v>0</v>
      </c>
      <c r="BI17" s="62">
        <f t="shared" si="47"/>
        <v>0</v>
      </c>
      <c r="BJ17" s="56"/>
      <c r="BK17" s="57">
        <f t="shared" si="48"/>
        <v>0</v>
      </c>
      <c r="BL17" s="58">
        <f t="shared" si="49"/>
        <v>0</v>
      </c>
      <c r="BM17" s="59">
        <f t="shared" si="50"/>
        <v>0</v>
      </c>
      <c r="BN17" s="60">
        <f t="shared" si="51"/>
        <v>0</v>
      </c>
      <c r="BO17" s="61">
        <f t="shared" si="52"/>
        <v>0</v>
      </c>
      <c r="BP17" s="62">
        <f t="shared" si="53"/>
        <v>0</v>
      </c>
      <c r="BQ17" s="56"/>
      <c r="BR17" s="57">
        <f t="shared" si="54"/>
        <v>0</v>
      </c>
      <c r="BS17" s="58">
        <f t="shared" si="55"/>
        <v>0</v>
      </c>
      <c r="BT17" s="59">
        <f t="shared" si="56"/>
        <v>0</v>
      </c>
      <c r="BU17" s="60">
        <f t="shared" si="57"/>
        <v>0</v>
      </c>
      <c r="BV17" s="61">
        <f t="shared" si="58"/>
        <v>0</v>
      </c>
      <c r="BW17" s="62">
        <f t="shared" si="59"/>
        <v>0</v>
      </c>
      <c r="BX17" s="56"/>
      <c r="BY17" s="57">
        <f t="shared" si="60"/>
        <v>0</v>
      </c>
      <c r="BZ17" s="58">
        <f t="shared" si="61"/>
        <v>0</v>
      </c>
      <c r="CA17" s="59">
        <f t="shared" si="62"/>
        <v>0</v>
      </c>
      <c r="CB17" s="60">
        <f t="shared" si="63"/>
        <v>0</v>
      </c>
      <c r="CC17" s="61">
        <f t="shared" si="64"/>
        <v>0</v>
      </c>
      <c r="CD17" s="62">
        <f t="shared" si="65"/>
        <v>0</v>
      </c>
      <c r="CE17" s="56"/>
      <c r="CF17" s="57">
        <f t="shared" si="66"/>
        <v>0</v>
      </c>
      <c r="CG17" s="58">
        <f t="shared" si="67"/>
        <v>0</v>
      </c>
      <c r="CH17" s="59">
        <f t="shared" si="68"/>
        <v>0</v>
      </c>
      <c r="CI17" s="60">
        <f t="shared" si="69"/>
        <v>0</v>
      </c>
      <c r="CJ17" s="61">
        <f t="shared" si="70"/>
        <v>0</v>
      </c>
      <c r="CK17" s="62">
        <f t="shared" si="71"/>
        <v>0</v>
      </c>
      <c r="CL17" s="56"/>
      <c r="CM17" s="57">
        <f t="shared" si="72"/>
        <v>0</v>
      </c>
      <c r="CN17" s="58">
        <f t="shared" si="73"/>
        <v>0</v>
      </c>
      <c r="CO17" s="59">
        <f t="shared" si="74"/>
        <v>0</v>
      </c>
      <c r="CP17" s="60">
        <f t="shared" si="75"/>
        <v>0</v>
      </c>
      <c r="CQ17" s="61">
        <f t="shared" si="76"/>
        <v>0</v>
      </c>
      <c r="CR17" s="62">
        <f t="shared" si="77"/>
        <v>0</v>
      </c>
      <c r="CS17" s="56"/>
      <c r="CT17" s="57">
        <f t="shared" si="78"/>
        <v>0</v>
      </c>
      <c r="CU17" s="58">
        <f t="shared" si="79"/>
        <v>0</v>
      </c>
      <c r="CV17" s="59">
        <f t="shared" si="80"/>
        <v>0</v>
      </c>
      <c r="CW17" s="60">
        <f t="shared" si="81"/>
        <v>0</v>
      </c>
      <c r="CX17" s="61">
        <f t="shared" si="82"/>
        <v>0</v>
      </c>
      <c r="CY17" s="62">
        <f t="shared" si="83"/>
        <v>0</v>
      </c>
      <c r="CZ17" s="56"/>
      <c r="DA17" s="57">
        <f t="shared" si="84"/>
        <v>0</v>
      </c>
      <c r="DB17" s="58">
        <f t="shared" si="85"/>
        <v>0</v>
      </c>
      <c r="DC17" s="59">
        <f t="shared" si="86"/>
        <v>0</v>
      </c>
      <c r="DD17" s="60">
        <f t="shared" si="87"/>
        <v>0</v>
      </c>
      <c r="DE17" s="61">
        <f t="shared" si="88"/>
        <v>0</v>
      </c>
      <c r="DF17" s="62">
        <f t="shared" si="89"/>
        <v>0</v>
      </c>
      <c r="DG17" s="56"/>
      <c r="DH17" s="57">
        <f t="shared" si="90"/>
        <v>0</v>
      </c>
      <c r="DI17" s="58">
        <f t="shared" si="91"/>
        <v>0</v>
      </c>
      <c r="DJ17" s="59">
        <f t="shared" si="92"/>
        <v>0</v>
      </c>
      <c r="DK17" s="60">
        <f t="shared" si="93"/>
        <v>0</v>
      </c>
      <c r="DL17" s="61">
        <f t="shared" si="94"/>
        <v>0</v>
      </c>
      <c r="DM17" s="62">
        <f t="shared" si="95"/>
        <v>0</v>
      </c>
      <c r="DN17" s="56"/>
      <c r="DO17" s="57">
        <f t="shared" si="96"/>
        <v>0</v>
      </c>
      <c r="DP17" s="58">
        <f t="shared" si="97"/>
        <v>0</v>
      </c>
      <c r="DQ17" s="59">
        <f t="shared" si="98"/>
        <v>0</v>
      </c>
      <c r="DR17" s="60">
        <f t="shared" si="99"/>
        <v>0</v>
      </c>
      <c r="DS17" s="61">
        <f t="shared" si="100"/>
        <v>0</v>
      </c>
      <c r="DT17" s="62">
        <f t="shared" si="101"/>
        <v>0</v>
      </c>
      <c r="DU17" s="56"/>
      <c r="DV17" s="57">
        <f t="shared" si="102"/>
        <v>0</v>
      </c>
      <c r="DW17" s="58">
        <f t="shared" si="103"/>
        <v>0</v>
      </c>
      <c r="DX17" s="59">
        <f t="shared" si="104"/>
        <v>0</v>
      </c>
      <c r="DY17" s="60">
        <f t="shared" si="105"/>
        <v>0</v>
      </c>
      <c r="DZ17" s="61">
        <f t="shared" si="106"/>
        <v>0</v>
      </c>
      <c r="EA17" s="62">
        <f t="shared" si="107"/>
        <v>0</v>
      </c>
      <c r="EB17" s="56"/>
      <c r="EC17" s="57">
        <f t="shared" si="108"/>
        <v>0</v>
      </c>
      <c r="ED17" s="58">
        <f t="shared" si="109"/>
        <v>0</v>
      </c>
      <c r="EE17" s="59">
        <f t="shared" si="110"/>
        <v>0</v>
      </c>
      <c r="EF17" s="60">
        <f t="shared" si="111"/>
        <v>0</v>
      </c>
      <c r="EG17" s="61">
        <f t="shared" si="112"/>
        <v>0</v>
      </c>
      <c r="EH17" s="62"/>
      <c r="EI17" s="56"/>
      <c r="EJ17" s="57">
        <f t="shared" si="113"/>
        <v>0</v>
      </c>
      <c r="EK17" s="58">
        <f t="shared" si="114"/>
        <v>0</v>
      </c>
      <c r="EL17" s="59">
        <f t="shared" si="115"/>
        <v>0</v>
      </c>
      <c r="EM17" s="60">
        <f t="shared" si="116"/>
        <v>0</v>
      </c>
      <c r="EN17" s="61">
        <f t="shared" si="117"/>
        <v>0</v>
      </c>
      <c r="EO17" s="62">
        <f t="shared" si="118"/>
        <v>0</v>
      </c>
      <c r="EP17" s="63"/>
      <c r="EQ17" s="64">
        <f t="shared" si="119"/>
        <v>0</v>
      </c>
      <c r="ER17" s="45">
        <f t="shared" si="120"/>
        <v>0</v>
      </c>
      <c r="ES17" s="65">
        <f t="shared" si="121"/>
        <v>0</v>
      </c>
      <c r="ET17" s="66">
        <f t="shared" si="122"/>
        <v>0</v>
      </c>
      <c r="EU17" s="45">
        <f t="shared" si="123"/>
        <v>0</v>
      </c>
      <c r="EV17" s="45">
        <f t="shared" si="124"/>
        <v>0</v>
      </c>
      <c r="EW17" s="46">
        <f t="shared" si="125"/>
        <v>0</v>
      </c>
      <c r="EX17" s="67"/>
      <c r="EY17" s="68"/>
      <c r="EZ17" s="69"/>
      <c r="FA17" s="50"/>
    </row>
    <row r="18" spans="1:157" ht="49.5" customHeight="1" hidden="1">
      <c r="A18" s="51">
        <v>13</v>
      </c>
      <c r="B18" s="52"/>
      <c r="C18" s="53"/>
      <c r="D18" s="54"/>
      <c r="E18" s="55"/>
      <c r="F18" s="56"/>
      <c r="G18" s="57">
        <f t="shared" si="0"/>
        <v>0</v>
      </c>
      <c r="H18" s="58">
        <f t="shared" si="1"/>
        <v>0</v>
      </c>
      <c r="I18" s="59">
        <f t="shared" si="2"/>
        <v>0</v>
      </c>
      <c r="J18" s="60">
        <f t="shared" si="3"/>
        <v>0</v>
      </c>
      <c r="K18" s="61">
        <f t="shared" si="4"/>
        <v>0</v>
      </c>
      <c r="L18" s="62">
        <f t="shared" si="5"/>
        <v>0</v>
      </c>
      <c r="M18" s="56"/>
      <c r="N18" s="57">
        <f t="shared" si="6"/>
        <v>0</v>
      </c>
      <c r="O18" s="58">
        <f t="shared" si="7"/>
        <v>0</v>
      </c>
      <c r="P18" s="59">
        <f t="shared" si="8"/>
        <v>0</v>
      </c>
      <c r="Q18" s="60">
        <f t="shared" si="9"/>
        <v>0</v>
      </c>
      <c r="R18" s="61">
        <f t="shared" si="10"/>
        <v>0</v>
      </c>
      <c r="S18" s="62">
        <f t="shared" si="11"/>
        <v>0</v>
      </c>
      <c r="T18" s="56"/>
      <c r="U18" s="57">
        <f t="shared" si="12"/>
        <v>0</v>
      </c>
      <c r="V18" s="58">
        <f t="shared" si="13"/>
        <v>0</v>
      </c>
      <c r="W18" s="59">
        <f t="shared" si="14"/>
        <v>0</v>
      </c>
      <c r="X18" s="60">
        <f t="shared" si="15"/>
        <v>0</v>
      </c>
      <c r="Y18" s="61">
        <f t="shared" si="16"/>
        <v>0</v>
      </c>
      <c r="Z18" s="62">
        <f t="shared" si="17"/>
        <v>0</v>
      </c>
      <c r="AA18" s="56"/>
      <c r="AB18" s="57">
        <f t="shared" si="18"/>
        <v>0</v>
      </c>
      <c r="AC18" s="58">
        <f t="shared" si="19"/>
        <v>0</v>
      </c>
      <c r="AD18" s="59">
        <f t="shared" si="20"/>
        <v>0</v>
      </c>
      <c r="AE18" s="60">
        <f t="shared" si="21"/>
        <v>0</v>
      </c>
      <c r="AF18" s="61">
        <f t="shared" si="22"/>
        <v>0</v>
      </c>
      <c r="AG18" s="62">
        <f t="shared" si="23"/>
        <v>0</v>
      </c>
      <c r="AH18" s="56"/>
      <c r="AI18" s="57">
        <f t="shared" si="24"/>
        <v>0</v>
      </c>
      <c r="AJ18" s="58">
        <f t="shared" si="25"/>
        <v>0</v>
      </c>
      <c r="AK18" s="59">
        <f t="shared" si="26"/>
        <v>0</v>
      </c>
      <c r="AL18" s="60">
        <f t="shared" si="27"/>
        <v>0</v>
      </c>
      <c r="AM18" s="61">
        <f t="shared" si="28"/>
        <v>0</v>
      </c>
      <c r="AN18" s="62">
        <f t="shared" si="29"/>
        <v>0</v>
      </c>
      <c r="AO18" s="56"/>
      <c r="AP18" s="57">
        <f t="shared" si="30"/>
        <v>0</v>
      </c>
      <c r="AQ18" s="58">
        <f t="shared" si="31"/>
        <v>0</v>
      </c>
      <c r="AR18" s="59">
        <f t="shared" si="32"/>
        <v>0</v>
      </c>
      <c r="AS18" s="60">
        <f t="shared" si="33"/>
        <v>0</v>
      </c>
      <c r="AT18" s="61">
        <f t="shared" si="34"/>
        <v>0</v>
      </c>
      <c r="AU18" s="62">
        <f t="shared" si="35"/>
        <v>0</v>
      </c>
      <c r="AV18" s="56"/>
      <c r="AW18" s="57">
        <f t="shared" si="36"/>
        <v>0</v>
      </c>
      <c r="AX18" s="58">
        <f t="shared" si="37"/>
        <v>0</v>
      </c>
      <c r="AY18" s="59">
        <f t="shared" si="38"/>
        <v>0</v>
      </c>
      <c r="AZ18" s="60">
        <f t="shared" si="39"/>
        <v>0</v>
      </c>
      <c r="BA18" s="61">
        <f t="shared" si="40"/>
        <v>0</v>
      </c>
      <c r="BB18" s="62">
        <f t="shared" si="41"/>
        <v>0</v>
      </c>
      <c r="BC18" s="56"/>
      <c r="BD18" s="57">
        <f t="shared" si="42"/>
        <v>0</v>
      </c>
      <c r="BE18" s="58">
        <f t="shared" si="43"/>
        <v>0</v>
      </c>
      <c r="BF18" s="59">
        <f t="shared" si="44"/>
        <v>0</v>
      </c>
      <c r="BG18" s="60">
        <f t="shared" si="45"/>
        <v>0</v>
      </c>
      <c r="BH18" s="61">
        <f t="shared" si="46"/>
        <v>0</v>
      </c>
      <c r="BI18" s="62">
        <f t="shared" si="47"/>
        <v>0</v>
      </c>
      <c r="BJ18" s="56"/>
      <c r="BK18" s="57">
        <f t="shared" si="48"/>
        <v>0</v>
      </c>
      <c r="BL18" s="58">
        <f t="shared" si="49"/>
        <v>0</v>
      </c>
      <c r="BM18" s="59">
        <f t="shared" si="50"/>
        <v>0</v>
      </c>
      <c r="BN18" s="60">
        <f t="shared" si="51"/>
        <v>0</v>
      </c>
      <c r="BO18" s="61">
        <f t="shared" si="52"/>
        <v>0</v>
      </c>
      <c r="BP18" s="62">
        <f t="shared" si="53"/>
        <v>0</v>
      </c>
      <c r="BQ18" s="56"/>
      <c r="BR18" s="57">
        <f t="shared" si="54"/>
        <v>0</v>
      </c>
      <c r="BS18" s="58">
        <f t="shared" si="55"/>
        <v>0</v>
      </c>
      <c r="BT18" s="59">
        <f t="shared" si="56"/>
        <v>0</v>
      </c>
      <c r="BU18" s="60">
        <f t="shared" si="57"/>
        <v>0</v>
      </c>
      <c r="BV18" s="61">
        <f t="shared" si="58"/>
        <v>0</v>
      </c>
      <c r="BW18" s="62">
        <f t="shared" si="59"/>
        <v>0</v>
      </c>
      <c r="BX18" s="56"/>
      <c r="BY18" s="57">
        <f t="shared" si="60"/>
        <v>0</v>
      </c>
      <c r="BZ18" s="58">
        <f t="shared" si="61"/>
        <v>0</v>
      </c>
      <c r="CA18" s="59">
        <f t="shared" si="62"/>
        <v>0</v>
      </c>
      <c r="CB18" s="60">
        <f t="shared" si="63"/>
        <v>0</v>
      </c>
      <c r="CC18" s="61">
        <f t="shared" si="64"/>
        <v>0</v>
      </c>
      <c r="CD18" s="62">
        <f t="shared" si="65"/>
        <v>0</v>
      </c>
      <c r="CE18" s="56"/>
      <c r="CF18" s="57">
        <f t="shared" si="66"/>
        <v>0</v>
      </c>
      <c r="CG18" s="58">
        <f t="shared" si="67"/>
        <v>0</v>
      </c>
      <c r="CH18" s="59">
        <f t="shared" si="68"/>
        <v>0</v>
      </c>
      <c r="CI18" s="60">
        <f t="shared" si="69"/>
        <v>0</v>
      </c>
      <c r="CJ18" s="61">
        <f t="shared" si="70"/>
        <v>0</v>
      </c>
      <c r="CK18" s="62">
        <f t="shared" si="71"/>
        <v>0</v>
      </c>
      <c r="CL18" s="56"/>
      <c r="CM18" s="57">
        <f t="shared" si="72"/>
        <v>0</v>
      </c>
      <c r="CN18" s="58">
        <f t="shared" si="73"/>
        <v>0</v>
      </c>
      <c r="CO18" s="59">
        <f t="shared" si="74"/>
        <v>0</v>
      </c>
      <c r="CP18" s="60">
        <f t="shared" si="75"/>
        <v>0</v>
      </c>
      <c r="CQ18" s="61">
        <f t="shared" si="76"/>
        <v>0</v>
      </c>
      <c r="CR18" s="62">
        <f t="shared" si="77"/>
        <v>0</v>
      </c>
      <c r="CS18" s="56"/>
      <c r="CT18" s="57">
        <f t="shared" si="78"/>
        <v>0</v>
      </c>
      <c r="CU18" s="58">
        <f t="shared" si="79"/>
        <v>0</v>
      </c>
      <c r="CV18" s="59">
        <f t="shared" si="80"/>
        <v>0</v>
      </c>
      <c r="CW18" s="60">
        <f t="shared" si="81"/>
        <v>0</v>
      </c>
      <c r="CX18" s="61">
        <f t="shared" si="82"/>
        <v>0</v>
      </c>
      <c r="CY18" s="62">
        <f t="shared" si="83"/>
        <v>0</v>
      </c>
      <c r="CZ18" s="56"/>
      <c r="DA18" s="57">
        <f t="shared" si="84"/>
        <v>0</v>
      </c>
      <c r="DB18" s="58">
        <f t="shared" si="85"/>
        <v>0</v>
      </c>
      <c r="DC18" s="59">
        <f t="shared" si="86"/>
        <v>0</v>
      </c>
      <c r="DD18" s="60">
        <f t="shared" si="87"/>
        <v>0</v>
      </c>
      <c r="DE18" s="61">
        <f t="shared" si="88"/>
        <v>0</v>
      </c>
      <c r="DF18" s="62">
        <f t="shared" si="89"/>
        <v>0</v>
      </c>
      <c r="DG18" s="56"/>
      <c r="DH18" s="57">
        <f t="shared" si="90"/>
        <v>0</v>
      </c>
      <c r="DI18" s="58">
        <f t="shared" si="91"/>
        <v>0</v>
      </c>
      <c r="DJ18" s="59">
        <f t="shared" si="92"/>
        <v>0</v>
      </c>
      <c r="DK18" s="60">
        <f t="shared" si="93"/>
        <v>0</v>
      </c>
      <c r="DL18" s="61">
        <f t="shared" si="94"/>
        <v>0</v>
      </c>
      <c r="DM18" s="62">
        <f t="shared" si="95"/>
        <v>0</v>
      </c>
      <c r="DN18" s="56"/>
      <c r="DO18" s="57">
        <f t="shared" si="96"/>
        <v>0</v>
      </c>
      <c r="DP18" s="58">
        <f t="shared" si="97"/>
        <v>0</v>
      </c>
      <c r="DQ18" s="59">
        <f t="shared" si="98"/>
        <v>0</v>
      </c>
      <c r="DR18" s="60">
        <f t="shared" si="99"/>
        <v>0</v>
      </c>
      <c r="DS18" s="61">
        <f t="shared" si="100"/>
        <v>0</v>
      </c>
      <c r="DT18" s="62">
        <f t="shared" si="101"/>
        <v>0</v>
      </c>
      <c r="DU18" s="56"/>
      <c r="DV18" s="57">
        <f t="shared" si="102"/>
        <v>0</v>
      </c>
      <c r="DW18" s="58">
        <f t="shared" si="103"/>
        <v>0</v>
      </c>
      <c r="DX18" s="59">
        <f t="shared" si="104"/>
        <v>0</v>
      </c>
      <c r="DY18" s="60">
        <f t="shared" si="105"/>
        <v>0</v>
      </c>
      <c r="DZ18" s="61">
        <f t="shared" si="106"/>
        <v>0</v>
      </c>
      <c r="EA18" s="62">
        <f t="shared" si="107"/>
        <v>0</v>
      </c>
      <c r="EB18" s="56"/>
      <c r="EC18" s="57">
        <f t="shared" si="108"/>
        <v>0</v>
      </c>
      <c r="ED18" s="58">
        <f t="shared" si="109"/>
        <v>0</v>
      </c>
      <c r="EE18" s="59">
        <f t="shared" si="110"/>
        <v>0</v>
      </c>
      <c r="EF18" s="60">
        <f t="shared" si="111"/>
        <v>0</v>
      </c>
      <c r="EG18" s="61">
        <f t="shared" si="112"/>
        <v>0</v>
      </c>
      <c r="EH18" s="62"/>
      <c r="EI18" s="56"/>
      <c r="EJ18" s="57">
        <f t="shared" si="113"/>
        <v>0</v>
      </c>
      <c r="EK18" s="58">
        <f t="shared" si="114"/>
        <v>0</v>
      </c>
      <c r="EL18" s="59">
        <f t="shared" si="115"/>
        <v>0</v>
      </c>
      <c r="EM18" s="60">
        <f t="shared" si="116"/>
        <v>0</v>
      </c>
      <c r="EN18" s="61">
        <f t="shared" si="117"/>
        <v>0</v>
      </c>
      <c r="EO18" s="62">
        <f t="shared" si="118"/>
        <v>0</v>
      </c>
      <c r="EP18" s="63"/>
      <c r="EQ18" s="64">
        <f t="shared" si="119"/>
        <v>0</v>
      </c>
      <c r="ER18" s="45">
        <f t="shared" si="120"/>
        <v>0</v>
      </c>
      <c r="ES18" s="65">
        <f t="shared" si="121"/>
        <v>0</v>
      </c>
      <c r="ET18" s="66">
        <f t="shared" si="122"/>
        <v>0</v>
      </c>
      <c r="EU18" s="45">
        <f t="shared" si="123"/>
        <v>0</v>
      </c>
      <c r="EV18" s="45">
        <f t="shared" si="124"/>
        <v>0</v>
      </c>
      <c r="EW18" s="46">
        <f t="shared" si="125"/>
        <v>0</v>
      </c>
      <c r="EX18" s="67"/>
      <c r="EY18" s="68"/>
      <c r="EZ18" s="69"/>
      <c r="FA18" s="50"/>
    </row>
    <row r="19" spans="1:157" ht="49.5" customHeight="1" hidden="1">
      <c r="A19" s="51">
        <v>14</v>
      </c>
      <c r="B19" s="52"/>
      <c r="C19" s="53"/>
      <c r="D19" s="54"/>
      <c r="E19" s="55"/>
      <c r="F19" s="56"/>
      <c r="G19" s="57">
        <f t="shared" si="0"/>
        <v>0</v>
      </c>
      <c r="H19" s="58">
        <f t="shared" si="1"/>
        <v>0</v>
      </c>
      <c r="I19" s="59">
        <f t="shared" si="2"/>
        <v>0</v>
      </c>
      <c r="J19" s="60">
        <f t="shared" si="3"/>
        <v>0</v>
      </c>
      <c r="K19" s="61">
        <f t="shared" si="4"/>
        <v>0</v>
      </c>
      <c r="L19" s="62">
        <f t="shared" si="5"/>
        <v>0</v>
      </c>
      <c r="M19" s="56"/>
      <c r="N19" s="57">
        <f t="shared" si="6"/>
        <v>0</v>
      </c>
      <c r="O19" s="58">
        <f t="shared" si="7"/>
        <v>0</v>
      </c>
      <c r="P19" s="59">
        <f t="shared" si="8"/>
        <v>0</v>
      </c>
      <c r="Q19" s="60">
        <f t="shared" si="9"/>
        <v>0</v>
      </c>
      <c r="R19" s="61">
        <f t="shared" si="10"/>
        <v>0</v>
      </c>
      <c r="S19" s="62">
        <f t="shared" si="11"/>
        <v>0</v>
      </c>
      <c r="T19" s="56"/>
      <c r="U19" s="57">
        <f t="shared" si="12"/>
        <v>0</v>
      </c>
      <c r="V19" s="58">
        <f t="shared" si="13"/>
        <v>0</v>
      </c>
      <c r="W19" s="59">
        <f t="shared" si="14"/>
        <v>0</v>
      </c>
      <c r="X19" s="60">
        <f t="shared" si="15"/>
        <v>0</v>
      </c>
      <c r="Y19" s="61">
        <f t="shared" si="16"/>
        <v>0</v>
      </c>
      <c r="Z19" s="62">
        <f t="shared" si="17"/>
        <v>0</v>
      </c>
      <c r="AA19" s="56"/>
      <c r="AB19" s="57">
        <f t="shared" si="18"/>
        <v>0</v>
      </c>
      <c r="AC19" s="58">
        <f t="shared" si="19"/>
        <v>0</v>
      </c>
      <c r="AD19" s="59">
        <f t="shared" si="20"/>
        <v>0</v>
      </c>
      <c r="AE19" s="60">
        <f t="shared" si="21"/>
        <v>0</v>
      </c>
      <c r="AF19" s="61">
        <f t="shared" si="22"/>
        <v>0</v>
      </c>
      <c r="AG19" s="62">
        <f t="shared" si="23"/>
        <v>0</v>
      </c>
      <c r="AH19" s="56"/>
      <c r="AI19" s="57">
        <f t="shared" si="24"/>
        <v>0</v>
      </c>
      <c r="AJ19" s="58">
        <f t="shared" si="25"/>
        <v>0</v>
      </c>
      <c r="AK19" s="59">
        <f t="shared" si="26"/>
        <v>0</v>
      </c>
      <c r="AL19" s="60">
        <f t="shared" si="27"/>
        <v>0</v>
      </c>
      <c r="AM19" s="61">
        <f t="shared" si="28"/>
        <v>0</v>
      </c>
      <c r="AN19" s="62">
        <f t="shared" si="29"/>
        <v>0</v>
      </c>
      <c r="AO19" s="56"/>
      <c r="AP19" s="57">
        <f t="shared" si="30"/>
        <v>0</v>
      </c>
      <c r="AQ19" s="58">
        <f t="shared" si="31"/>
        <v>0</v>
      </c>
      <c r="AR19" s="59">
        <f t="shared" si="32"/>
        <v>0</v>
      </c>
      <c r="AS19" s="60">
        <f t="shared" si="33"/>
        <v>0</v>
      </c>
      <c r="AT19" s="61">
        <f t="shared" si="34"/>
        <v>0</v>
      </c>
      <c r="AU19" s="62">
        <f t="shared" si="35"/>
        <v>0</v>
      </c>
      <c r="AV19" s="56"/>
      <c r="AW19" s="57">
        <f t="shared" si="36"/>
        <v>0</v>
      </c>
      <c r="AX19" s="58">
        <f t="shared" si="37"/>
        <v>0</v>
      </c>
      <c r="AY19" s="59">
        <f t="shared" si="38"/>
        <v>0</v>
      </c>
      <c r="AZ19" s="60">
        <f t="shared" si="39"/>
        <v>0</v>
      </c>
      <c r="BA19" s="61">
        <f t="shared" si="40"/>
        <v>0</v>
      </c>
      <c r="BB19" s="62">
        <f t="shared" si="41"/>
        <v>0</v>
      </c>
      <c r="BC19" s="56"/>
      <c r="BD19" s="57">
        <f t="shared" si="42"/>
        <v>0</v>
      </c>
      <c r="BE19" s="58">
        <f t="shared" si="43"/>
        <v>0</v>
      </c>
      <c r="BF19" s="59">
        <f t="shared" si="44"/>
        <v>0</v>
      </c>
      <c r="BG19" s="60">
        <f t="shared" si="45"/>
        <v>0</v>
      </c>
      <c r="BH19" s="61">
        <f t="shared" si="46"/>
        <v>0</v>
      </c>
      <c r="BI19" s="62">
        <f t="shared" si="47"/>
        <v>0</v>
      </c>
      <c r="BJ19" s="56"/>
      <c r="BK19" s="57">
        <f t="shared" si="48"/>
        <v>0</v>
      </c>
      <c r="BL19" s="58">
        <f t="shared" si="49"/>
        <v>0</v>
      </c>
      <c r="BM19" s="59">
        <f t="shared" si="50"/>
        <v>0</v>
      </c>
      <c r="BN19" s="60">
        <f t="shared" si="51"/>
        <v>0</v>
      </c>
      <c r="BO19" s="61">
        <f t="shared" si="52"/>
        <v>0</v>
      </c>
      <c r="BP19" s="62">
        <f t="shared" si="53"/>
        <v>0</v>
      </c>
      <c r="BQ19" s="56"/>
      <c r="BR19" s="57">
        <f t="shared" si="54"/>
        <v>0</v>
      </c>
      <c r="BS19" s="58">
        <f t="shared" si="55"/>
        <v>0</v>
      </c>
      <c r="BT19" s="59">
        <f t="shared" si="56"/>
        <v>0</v>
      </c>
      <c r="BU19" s="60">
        <f t="shared" si="57"/>
        <v>0</v>
      </c>
      <c r="BV19" s="61">
        <f t="shared" si="58"/>
        <v>0</v>
      </c>
      <c r="BW19" s="62">
        <f t="shared" si="59"/>
        <v>0</v>
      </c>
      <c r="BX19" s="56"/>
      <c r="BY19" s="57">
        <f t="shared" si="60"/>
        <v>0</v>
      </c>
      <c r="BZ19" s="58">
        <f t="shared" si="61"/>
        <v>0</v>
      </c>
      <c r="CA19" s="59">
        <f t="shared" si="62"/>
        <v>0</v>
      </c>
      <c r="CB19" s="60">
        <f t="shared" si="63"/>
        <v>0</v>
      </c>
      <c r="CC19" s="61">
        <f t="shared" si="64"/>
        <v>0</v>
      </c>
      <c r="CD19" s="62">
        <f t="shared" si="65"/>
        <v>0</v>
      </c>
      <c r="CE19" s="56"/>
      <c r="CF19" s="57">
        <f t="shared" si="66"/>
        <v>0</v>
      </c>
      <c r="CG19" s="58">
        <f t="shared" si="67"/>
        <v>0</v>
      </c>
      <c r="CH19" s="59">
        <f t="shared" si="68"/>
        <v>0</v>
      </c>
      <c r="CI19" s="60">
        <f t="shared" si="69"/>
        <v>0</v>
      </c>
      <c r="CJ19" s="61">
        <f t="shared" si="70"/>
        <v>0</v>
      </c>
      <c r="CK19" s="62">
        <f t="shared" si="71"/>
        <v>0</v>
      </c>
      <c r="CL19" s="56"/>
      <c r="CM19" s="57">
        <f t="shared" si="72"/>
        <v>0</v>
      </c>
      <c r="CN19" s="58">
        <f t="shared" si="73"/>
        <v>0</v>
      </c>
      <c r="CO19" s="59">
        <f t="shared" si="74"/>
        <v>0</v>
      </c>
      <c r="CP19" s="60">
        <f t="shared" si="75"/>
        <v>0</v>
      </c>
      <c r="CQ19" s="61">
        <f t="shared" si="76"/>
        <v>0</v>
      </c>
      <c r="CR19" s="62">
        <f t="shared" si="77"/>
        <v>0</v>
      </c>
      <c r="CS19" s="56"/>
      <c r="CT19" s="57">
        <f t="shared" si="78"/>
        <v>0</v>
      </c>
      <c r="CU19" s="58">
        <f t="shared" si="79"/>
        <v>0</v>
      </c>
      <c r="CV19" s="59">
        <f t="shared" si="80"/>
        <v>0</v>
      </c>
      <c r="CW19" s="60">
        <f t="shared" si="81"/>
        <v>0</v>
      </c>
      <c r="CX19" s="61">
        <f t="shared" si="82"/>
        <v>0</v>
      </c>
      <c r="CY19" s="62">
        <f t="shared" si="83"/>
        <v>0</v>
      </c>
      <c r="CZ19" s="56"/>
      <c r="DA19" s="57">
        <f t="shared" si="84"/>
        <v>0</v>
      </c>
      <c r="DB19" s="58">
        <f t="shared" si="85"/>
        <v>0</v>
      </c>
      <c r="DC19" s="59">
        <f t="shared" si="86"/>
        <v>0</v>
      </c>
      <c r="DD19" s="60">
        <f t="shared" si="87"/>
        <v>0</v>
      </c>
      <c r="DE19" s="61">
        <f t="shared" si="88"/>
        <v>0</v>
      </c>
      <c r="DF19" s="62">
        <f t="shared" si="89"/>
        <v>0</v>
      </c>
      <c r="DG19" s="56"/>
      <c r="DH19" s="57">
        <f t="shared" si="90"/>
        <v>0</v>
      </c>
      <c r="DI19" s="58">
        <f t="shared" si="91"/>
        <v>0</v>
      </c>
      <c r="DJ19" s="59">
        <f t="shared" si="92"/>
        <v>0</v>
      </c>
      <c r="DK19" s="60">
        <f t="shared" si="93"/>
        <v>0</v>
      </c>
      <c r="DL19" s="61">
        <f t="shared" si="94"/>
        <v>0</v>
      </c>
      <c r="DM19" s="62">
        <f t="shared" si="95"/>
        <v>0</v>
      </c>
      <c r="DN19" s="56"/>
      <c r="DO19" s="57">
        <f t="shared" si="96"/>
        <v>0</v>
      </c>
      <c r="DP19" s="58">
        <f t="shared" si="97"/>
        <v>0</v>
      </c>
      <c r="DQ19" s="59">
        <f t="shared" si="98"/>
        <v>0</v>
      </c>
      <c r="DR19" s="60">
        <f t="shared" si="99"/>
        <v>0</v>
      </c>
      <c r="DS19" s="61">
        <f t="shared" si="100"/>
        <v>0</v>
      </c>
      <c r="DT19" s="62">
        <f t="shared" si="101"/>
        <v>0</v>
      </c>
      <c r="DU19" s="56"/>
      <c r="DV19" s="57">
        <f t="shared" si="102"/>
        <v>0</v>
      </c>
      <c r="DW19" s="58">
        <f t="shared" si="103"/>
        <v>0</v>
      </c>
      <c r="DX19" s="59">
        <f t="shared" si="104"/>
        <v>0</v>
      </c>
      <c r="DY19" s="60">
        <f t="shared" si="105"/>
        <v>0</v>
      </c>
      <c r="DZ19" s="61">
        <f t="shared" si="106"/>
        <v>0</v>
      </c>
      <c r="EA19" s="62">
        <f t="shared" si="107"/>
        <v>0</v>
      </c>
      <c r="EB19" s="56"/>
      <c r="EC19" s="57">
        <f t="shared" si="108"/>
        <v>0</v>
      </c>
      <c r="ED19" s="58">
        <f t="shared" si="109"/>
        <v>0</v>
      </c>
      <c r="EE19" s="59">
        <f t="shared" si="110"/>
        <v>0</v>
      </c>
      <c r="EF19" s="60">
        <f t="shared" si="111"/>
        <v>0</v>
      </c>
      <c r="EG19" s="61">
        <f t="shared" si="112"/>
        <v>0</v>
      </c>
      <c r="EH19" s="62"/>
      <c r="EI19" s="56"/>
      <c r="EJ19" s="57">
        <f t="shared" si="113"/>
        <v>0</v>
      </c>
      <c r="EK19" s="58">
        <f t="shared" si="114"/>
        <v>0</v>
      </c>
      <c r="EL19" s="59">
        <f t="shared" si="115"/>
        <v>0</v>
      </c>
      <c r="EM19" s="60">
        <f t="shared" si="116"/>
        <v>0</v>
      </c>
      <c r="EN19" s="61">
        <f t="shared" si="117"/>
        <v>0</v>
      </c>
      <c r="EO19" s="62">
        <f t="shared" si="118"/>
        <v>0</v>
      </c>
      <c r="EP19" s="63"/>
      <c r="EQ19" s="64">
        <f t="shared" si="119"/>
        <v>0</v>
      </c>
      <c r="ER19" s="45">
        <f t="shared" si="120"/>
        <v>0</v>
      </c>
      <c r="ES19" s="65">
        <f t="shared" si="121"/>
        <v>0</v>
      </c>
      <c r="ET19" s="66">
        <f t="shared" si="122"/>
        <v>0</v>
      </c>
      <c r="EU19" s="45">
        <f t="shared" si="123"/>
        <v>0</v>
      </c>
      <c r="EV19" s="45">
        <f t="shared" si="124"/>
        <v>0</v>
      </c>
      <c r="EW19" s="46">
        <f t="shared" si="125"/>
        <v>0</v>
      </c>
      <c r="EX19" s="67"/>
      <c r="EY19" s="68"/>
      <c r="EZ19" s="69"/>
      <c r="FA19" s="50"/>
    </row>
    <row r="20" spans="1:157" ht="49.5" customHeight="1" hidden="1">
      <c r="A20" s="51">
        <v>15</v>
      </c>
      <c r="B20" s="52"/>
      <c r="C20" s="53"/>
      <c r="D20" s="54"/>
      <c r="E20" s="55"/>
      <c r="F20" s="56"/>
      <c r="G20" s="57">
        <f t="shared" si="0"/>
        <v>0</v>
      </c>
      <c r="H20" s="58">
        <f t="shared" si="1"/>
        <v>0</v>
      </c>
      <c r="I20" s="59">
        <f t="shared" si="2"/>
        <v>0</v>
      </c>
      <c r="J20" s="60">
        <f t="shared" si="3"/>
        <v>0</v>
      </c>
      <c r="K20" s="61">
        <f t="shared" si="4"/>
        <v>0</v>
      </c>
      <c r="L20" s="62">
        <f t="shared" si="5"/>
        <v>0</v>
      </c>
      <c r="M20" s="56"/>
      <c r="N20" s="57">
        <f t="shared" si="6"/>
        <v>0</v>
      </c>
      <c r="O20" s="58">
        <f t="shared" si="7"/>
        <v>0</v>
      </c>
      <c r="P20" s="59">
        <f t="shared" si="8"/>
        <v>0</v>
      </c>
      <c r="Q20" s="60">
        <f t="shared" si="9"/>
        <v>0</v>
      </c>
      <c r="R20" s="61">
        <f t="shared" si="10"/>
        <v>0</v>
      </c>
      <c r="S20" s="62">
        <f t="shared" si="11"/>
        <v>0</v>
      </c>
      <c r="T20" s="56"/>
      <c r="U20" s="57">
        <f t="shared" si="12"/>
        <v>0</v>
      </c>
      <c r="V20" s="58">
        <f t="shared" si="13"/>
        <v>0</v>
      </c>
      <c r="W20" s="59">
        <f t="shared" si="14"/>
        <v>0</v>
      </c>
      <c r="X20" s="60">
        <f t="shared" si="15"/>
        <v>0</v>
      </c>
      <c r="Y20" s="61">
        <f t="shared" si="16"/>
        <v>0</v>
      </c>
      <c r="Z20" s="62">
        <f t="shared" si="17"/>
        <v>0</v>
      </c>
      <c r="AA20" s="56"/>
      <c r="AB20" s="57">
        <f t="shared" si="18"/>
        <v>0</v>
      </c>
      <c r="AC20" s="58">
        <f t="shared" si="19"/>
        <v>0</v>
      </c>
      <c r="AD20" s="59">
        <f t="shared" si="20"/>
        <v>0</v>
      </c>
      <c r="AE20" s="60">
        <f t="shared" si="21"/>
        <v>0</v>
      </c>
      <c r="AF20" s="61">
        <f t="shared" si="22"/>
        <v>0</v>
      </c>
      <c r="AG20" s="62">
        <f t="shared" si="23"/>
        <v>0</v>
      </c>
      <c r="AH20" s="56"/>
      <c r="AI20" s="57">
        <f t="shared" si="24"/>
        <v>0</v>
      </c>
      <c r="AJ20" s="58">
        <f t="shared" si="25"/>
        <v>0</v>
      </c>
      <c r="AK20" s="59">
        <f t="shared" si="26"/>
        <v>0</v>
      </c>
      <c r="AL20" s="60">
        <f t="shared" si="27"/>
        <v>0</v>
      </c>
      <c r="AM20" s="61">
        <f t="shared" si="28"/>
        <v>0</v>
      </c>
      <c r="AN20" s="62">
        <f t="shared" si="29"/>
        <v>0</v>
      </c>
      <c r="AO20" s="56"/>
      <c r="AP20" s="57">
        <f t="shared" si="30"/>
        <v>0</v>
      </c>
      <c r="AQ20" s="58">
        <f t="shared" si="31"/>
        <v>0</v>
      </c>
      <c r="AR20" s="59">
        <f t="shared" si="32"/>
        <v>0</v>
      </c>
      <c r="AS20" s="60">
        <f t="shared" si="33"/>
        <v>0</v>
      </c>
      <c r="AT20" s="61">
        <f t="shared" si="34"/>
        <v>0</v>
      </c>
      <c r="AU20" s="62">
        <f t="shared" si="35"/>
        <v>0</v>
      </c>
      <c r="AV20" s="56"/>
      <c r="AW20" s="57">
        <f t="shared" si="36"/>
        <v>0</v>
      </c>
      <c r="AX20" s="58">
        <f t="shared" si="37"/>
        <v>0</v>
      </c>
      <c r="AY20" s="59">
        <f t="shared" si="38"/>
        <v>0</v>
      </c>
      <c r="AZ20" s="60">
        <f t="shared" si="39"/>
        <v>0</v>
      </c>
      <c r="BA20" s="61">
        <f t="shared" si="40"/>
        <v>0</v>
      </c>
      <c r="BB20" s="62">
        <f t="shared" si="41"/>
        <v>0</v>
      </c>
      <c r="BC20" s="56"/>
      <c r="BD20" s="57">
        <f t="shared" si="42"/>
        <v>0</v>
      </c>
      <c r="BE20" s="58">
        <f t="shared" si="43"/>
        <v>0</v>
      </c>
      <c r="BF20" s="59">
        <f t="shared" si="44"/>
        <v>0</v>
      </c>
      <c r="BG20" s="60">
        <f t="shared" si="45"/>
        <v>0</v>
      </c>
      <c r="BH20" s="61">
        <f t="shared" si="46"/>
        <v>0</v>
      </c>
      <c r="BI20" s="62">
        <f t="shared" si="47"/>
        <v>0</v>
      </c>
      <c r="BJ20" s="56"/>
      <c r="BK20" s="57">
        <f t="shared" si="48"/>
        <v>0</v>
      </c>
      <c r="BL20" s="58">
        <f t="shared" si="49"/>
        <v>0</v>
      </c>
      <c r="BM20" s="59">
        <f t="shared" si="50"/>
        <v>0</v>
      </c>
      <c r="BN20" s="60">
        <f t="shared" si="51"/>
        <v>0</v>
      </c>
      <c r="BO20" s="61">
        <f t="shared" si="52"/>
        <v>0</v>
      </c>
      <c r="BP20" s="62">
        <f t="shared" si="53"/>
        <v>0</v>
      </c>
      <c r="BQ20" s="56"/>
      <c r="BR20" s="57">
        <f t="shared" si="54"/>
        <v>0</v>
      </c>
      <c r="BS20" s="58">
        <f t="shared" si="55"/>
        <v>0</v>
      </c>
      <c r="BT20" s="59">
        <f t="shared" si="56"/>
        <v>0</v>
      </c>
      <c r="BU20" s="60">
        <f t="shared" si="57"/>
        <v>0</v>
      </c>
      <c r="BV20" s="61">
        <f t="shared" si="58"/>
        <v>0</v>
      </c>
      <c r="BW20" s="62">
        <f t="shared" si="59"/>
        <v>0</v>
      </c>
      <c r="BX20" s="56"/>
      <c r="BY20" s="57">
        <f t="shared" si="60"/>
        <v>0</v>
      </c>
      <c r="BZ20" s="58">
        <f t="shared" si="61"/>
        <v>0</v>
      </c>
      <c r="CA20" s="59">
        <f t="shared" si="62"/>
        <v>0</v>
      </c>
      <c r="CB20" s="60">
        <f t="shared" si="63"/>
        <v>0</v>
      </c>
      <c r="CC20" s="61">
        <f t="shared" si="64"/>
        <v>0</v>
      </c>
      <c r="CD20" s="62">
        <f t="shared" si="65"/>
        <v>0</v>
      </c>
      <c r="CE20" s="56"/>
      <c r="CF20" s="57">
        <f t="shared" si="66"/>
        <v>0</v>
      </c>
      <c r="CG20" s="58">
        <f t="shared" si="67"/>
        <v>0</v>
      </c>
      <c r="CH20" s="59">
        <f t="shared" si="68"/>
        <v>0</v>
      </c>
      <c r="CI20" s="60">
        <f t="shared" si="69"/>
        <v>0</v>
      </c>
      <c r="CJ20" s="61">
        <f t="shared" si="70"/>
        <v>0</v>
      </c>
      <c r="CK20" s="62">
        <f t="shared" si="71"/>
        <v>0</v>
      </c>
      <c r="CL20" s="56"/>
      <c r="CM20" s="57">
        <f t="shared" si="72"/>
        <v>0</v>
      </c>
      <c r="CN20" s="58">
        <f t="shared" si="73"/>
        <v>0</v>
      </c>
      <c r="CO20" s="59">
        <f t="shared" si="74"/>
        <v>0</v>
      </c>
      <c r="CP20" s="60">
        <f t="shared" si="75"/>
        <v>0</v>
      </c>
      <c r="CQ20" s="61">
        <f t="shared" si="76"/>
        <v>0</v>
      </c>
      <c r="CR20" s="62">
        <f t="shared" si="77"/>
        <v>0</v>
      </c>
      <c r="CS20" s="56"/>
      <c r="CT20" s="57">
        <f t="shared" si="78"/>
        <v>0</v>
      </c>
      <c r="CU20" s="58">
        <f t="shared" si="79"/>
        <v>0</v>
      </c>
      <c r="CV20" s="59">
        <f t="shared" si="80"/>
        <v>0</v>
      </c>
      <c r="CW20" s="60">
        <f t="shared" si="81"/>
        <v>0</v>
      </c>
      <c r="CX20" s="61">
        <f t="shared" si="82"/>
        <v>0</v>
      </c>
      <c r="CY20" s="62">
        <f t="shared" si="83"/>
        <v>0</v>
      </c>
      <c r="CZ20" s="56"/>
      <c r="DA20" s="57">
        <f t="shared" si="84"/>
        <v>0</v>
      </c>
      <c r="DB20" s="58">
        <f t="shared" si="85"/>
        <v>0</v>
      </c>
      <c r="DC20" s="59">
        <f t="shared" si="86"/>
        <v>0</v>
      </c>
      <c r="DD20" s="60">
        <f t="shared" si="87"/>
        <v>0</v>
      </c>
      <c r="DE20" s="61">
        <f t="shared" si="88"/>
        <v>0</v>
      </c>
      <c r="DF20" s="62">
        <f t="shared" si="89"/>
        <v>0</v>
      </c>
      <c r="DG20" s="56"/>
      <c r="DH20" s="57">
        <f t="shared" si="90"/>
        <v>0</v>
      </c>
      <c r="DI20" s="58">
        <f t="shared" si="91"/>
        <v>0</v>
      </c>
      <c r="DJ20" s="59">
        <f t="shared" si="92"/>
        <v>0</v>
      </c>
      <c r="DK20" s="60">
        <f t="shared" si="93"/>
        <v>0</v>
      </c>
      <c r="DL20" s="61">
        <f t="shared" si="94"/>
        <v>0</v>
      </c>
      <c r="DM20" s="62">
        <f t="shared" si="95"/>
        <v>0</v>
      </c>
      <c r="DN20" s="56"/>
      <c r="DO20" s="57">
        <f t="shared" si="96"/>
        <v>0</v>
      </c>
      <c r="DP20" s="58">
        <f t="shared" si="97"/>
        <v>0</v>
      </c>
      <c r="DQ20" s="59">
        <f t="shared" si="98"/>
        <v>0</v>
      </c>
      <c r="DR20" s="60">
        <f t="shared" si="99"/>
        <v>0</v>
      </c>
      <c r="DS20" s="61">
        <f t="shared" si="100"/>
        <v>0</v>
      </c>
      <c r="DT20" s="62">
        <f t="shared" si="101"/>
        <v>0</v>
      </c>
      <c r="DU20" s="56"/>
      <c r="DV20" s="57">
        <f t="shared" si="102"/>
        <v>0</v>
      </c>
      <c r="DW20" s="58">
        <f t="shared" si="103"/>
        <v>0</v>
      </c>
      <c r="DX20" s="59">
        <f t="shared" si="104"/>
        <v>0</v>
      </c>
      <c r="DY20" s="60">
        <f t="shared" si="105"/>
        <v>0</v>
      </c>
      <c r="DZ20" s="61">
        <f t="shared" si="106"/>
        <v>0</v>
      </c>
      <c r="EA20" s="62">
        <f t="shared" si="107"/>
        <v>0</v>
      </c>
      <c r="EB20" s="56"/>
      <c r="EC20" s="57">
        <f t="shared" si="108"/>
        <v>0</v>
      </c>
      <c r="ED20" s="58">
        <f t="shared" si="109"/>
        <v>0</v>
      </c>
      <c r="EE20" s="59">
        <f t="shared" si="110"/>
        <v>0</v>
      </c>
      <c r="EF20" s="60">
        <f t="shared" si="111"/>
        <v>0</v>
      </c>
      <c r="EG20" s="61">
        <f t="shared" si="112"/>
        <v>0</v>
      </c>
      <c r="EH20" s="62"/>
      <c r="EI20" s="56"/>
      <c r="EJ20" s="57">
        <f t="shared" si="113"/>
        <v>0</v>
      </c>
      <c r="EK20" s="58">
        <f t="shared" si="114"/>
        <v>0</v>
      </c>
      <c r="EL20" s="59">
        <f t="shared" si="115"/>
        <v>0</v>
      </c>
      <c r="EM20" s="60">
        <f t="shared" si="116"/>
        <v>0</v>
      </c>
      <c r="EN20" s="61">
        <f t="shared" si="117"/>
        <v>0</v>
      </c>
      <c r="EO20" s="62">
        <f t="shared" si="118"/>
        <v>0</v>
      </c>
      <c r="EP20" s="63"/>
      <c r="EQ20" s="64">
        <f t="shared" si="119"/>
        <v>0</v>
      </c>
      <c r="ER20" s="45">
        <f t="shared" si="120"/>
        <v>0</v>
      </c>
      <c r="ES20" s="65">
        <f t="shared" si="121"/>
        <v>0</v>
      </c>
      <c r="ET20" s="66">
        <f t="shared" si="122"/>
        <v>0</v>
      </c>
      <c r="EU20" s="45">
        <f t="shared" si="123"/>
        <v>0</v>
      </c>
      <c r="EV20" s="45">
        <f t="shared" si="124"/>
        <v>0</v>
      </c>
      <c r="EW20" s="46">
        <f t="shared" si="125"/>
        <v>0</v>
      </c>
      <c r="EX20" s="67"/>
      <c r="EY20" s="68"/>
      <c r="EZ20" s="69"/>
      <c r="FA20" s="50"/>
    </row>
    <row r="21" spans="1:157" ht="49.5" customHeight="1" hidden="1">
      <c r="A21" s="51">
        <v>16</v>
      </c>
      <c r="B21" s="52"/>
      <c r="C21" s="53"/>
      <c r="D21" s="54"/>
      <c r="E21" s="55"/>
      <c r="F21" s="56"/>
      <c r="G21" s="57">
        <f t="shared" si="0"/>
        <v>0</v>
      </c>
      <c r="H21" s="58">
        <f t="shared" si="1"/>
        <v>0</v>
      </c>
      <c r="I21" s="59">
        <f t="shared" si="2"/>
        <v>0</v>
      </c>
      <c r="J21" s="60">
        <f t="shared" si="3"/>
        <v>0</v>
      </c>
      <c r="K21" s="61">
        <f t="shared" si="4"/>
        <v>0</v>
      </c>
      <c r="L21" s="62">
        <f t="shared" si="5"/>
        <v>0</v>
      </c>
      <c r="M21" s="56"/>
      <c r="N21" s="57">
        <f t="shared" si="6"/>
        <v>0</v>
      </c>
      <c r="O21" s="58">
        <f t="shared" si="7"/>
        <v>0</v>
      </c>
      <c r="P21" s="59">
        <f t="shared" si="8"/>
        <v>0</v>
      </c>
      <c r="Q21" s="60">
        <f t="shared" si="9"/>
        <v>0</v>
      </c>
      <c r="R21" s="61">
        <f t="shared" si="10"/>
        <v>0</v>
      </c>
      <c r="S21" s="62">
        <f t="shared" si="11"/>
        <v>0</v>
      </c>
      <c r="T21" s="56"/>
      <c r="U21" s="57">
        <f t="shared" si="12"/>
        <v>0</v>
      </c>
      <c r="V21" s="58">
        <f t="shared" si="13"/>
        <v>0</v>
      </c>
      <c r="W21" s="59">
        <f t="shared" si="14"/>
        <v>0</v>
      </c>
      <c r="X21" s="60">
        <f t="shared" si="15"/>
        <v>0</v>
      </c>
      <c r="Y21" s="61">
        <f t="shared" si="16"/>
        <v>0</v>
      </c>
      <c r="Z21" s="62">
        <f t="shared" si="17"/>
        <v>0</v>
      </c>
      <c r="AA21" s="56"/>
      <c r="AB21" s="57">
        <f t="shared" si="18"/>
        <v>0</v>
      </c>
      <c r="AC21" s="58">
        <f t="shared" si="19"/>
        <v>0</v>
      </c>
      <c r="AD21" s="59">
        <f t="shared" si="20"/>
        <v>0</v>
      </c>
      <c r="AE21" s="60">
        <f t="shared" si="21"/>
        <v>0</v>
      </c>
      <c r="AF21" s="61">
        <f t="shared" si="22"/>
        <v>0</v>
      </c>
      <c r="AG21" s="62">
        <f t="shared" si="23"/>
        <v>0</v>
      </c>
      <c r="AH21" s="56"/>
      <c r="AI21" s="57">
        <f t="shared" si="24"/>
        <v>0</v>
      </c>
      <c r="AJ21" s="58">
        <f t="shared" si="25"/>
        <v>0</v>
      </c>
      <c r="AK21" s="59">
        <f t="shared" si="26"/>
        <v>0</v>
      </c>
      <c r="AL21" s="60">
        <f t="shared" si="27"/>
        <v>0</v>
      </c>
      <c r="AM21" s="61">
        <f t="shared" si="28"/>
        <v>0</v>
      </c>
      <c r="AN21" s="62">
        <f t="shared" si="29"/>
        <v>0</v>
      </c>
      <c r="AO21" s="56"/>
      <c r="AP21" s="57">
        <f t="shared" si="30"/>
        <v>0</v>
      </c>
      <c r="AQ21" s="58">
        <f t="shared" si="31"/>
        <v>0</v>
      </c>
      <c r="AR21" s="59">
        <f t="shared" si="32"/>
        <v>0</v>
      </c>
      <c r="AS21" s="60">
        <f t="shared" si="33"/>
        <v>0</v>
      </c>
      <c r="AT21" s="61">
        <f t="shared" si="34"/>
        <v>0</v>
      </c>
      <c r="AU21" s="62">
        <f t="shared" si="35"/>
        <v>0</v>
      </c>
      <c r="AV21" s="56"/>
      <c r="AW21" s="57">
        <f t="shared" si="36"/>
        <v>0</v>
      </c>
      <c r="AX21" s="58">
        <f t="shared" si="37"/>
        <v>0</v>
      </c>
      <c r="AY21" s="59">
        <f t="shared" si="38"/>
        <v>0</v>
      </c>
      <c r="AZ21" s="60">
        <f t="shared" si="39"/>
        <v>0</v>
      </c>
      <c r="BA21" s="61">
        <f t="shared" si="40"/>
        <v>0</v>
      </c>
      <c r="BB21" s="62">
        <f t="shared" si="41"/>
        <v>0</v>
      </c>
      <c r="BC21" s="56"/>
      <c r="BD21" s="57">
        <f t="shared" si="42"/>
        <v>0</v>
      </c>
      <c r="BE21" s="58">
        <f t="shared" si="43"/>
        <v>0</v>
      </c>
      <c r="BF21" s="59">
        <f t="shared" si="44"/>
        <v>0</v>
      </c>
      <c r="BG21" s="60">
        <f t="shared" si="45"/>
        <v>0</v>
      </c>
      <c r="BH21" s="61">
        <f t="shared" si="46"/>
        <v>0</v>
      </c>
      <c r="BI21" s="62">
        <f t="shared" si="47"/>
        <v>0</v>
      </c>
      <c r="BJ21" s="56"/>
      <c r="BK21" s="57">
        <f t="shared" si="48"/>
        <v>0</v>
      </c>
      <c r="BL21" s="58">
        <f t="shared" si="49"/>
        <v>0</v>
      </c>
      <c r="BM21" s="59">
        <f t="shared" si="50"/>
        <v>0</v>
      </c>
      <c r="BN21" s="60">
        <f t="shared" si="51"/>
        <v>0</v>
      </c>
      <c r="BO21" s="61">
        <f t="shared" si="52"/>
        <v>0</v>
      </c>
      <c r="BP21" s="62">
        <f t="shared" si="53"/>
        <v>0</v>
      </c>
      <c r="BQ21" s="56"/>
      <c r="BR21" s="57">
        <f t="shared" si="54"/>
        <v>0</v>
      </c>
      <c r="BS21" s="58">
        <f t="shared" si="55"/>
        <v>0</v>
      </c>
      <c r="BT21" s="59">
        <f t="shared" si="56"/>
        <v>0</v>
      </c>
      <c r="BU21" s="60">
        <f t="shared" si="57"/>
        <v>0</v>
      </c>
      <c r="BV21" s="61">
        <f t="shared" si="58"/>
        <v>0</v>
      </c>
      <c r="BW21" s="62">
        <f t="shared" si="59"/>
        <v>0</v>
      </c>
      <c r="BX21" s="56"/>
      <c r="BY21" s="57">
        <f t="shared" si="60"/>
        <v>0</v>
      </c>
      <c r="BZ21" s="58">
        <f t="shared" si="61"/>
        <v>0</v>
      </c>
      <c r="CA21" s="59">
        <f t="shared" si="62"/>
        <v>0</v>
      </c>
      <c r="CB21" s="60">
        <f t="shared" si="63"/>
        <v>0</v>
      </c>
      <c r="CC21" s="61">
        <f t="shared" si="64"/>
        <v>0</v>
      </c>
      <c r="CD21" s="62">
        <f t="shared" si="65"/>
        <v>0</v>
      </c>
      <c r="CE21" s="56"/>
      <c r="CF21" s="57">
        <f t="shared" si="66"/>
        <v>0</v>
      </c>
      <c r="CG21" s="58">
        <f t="shared" si="67"/>
        <v>0</v>
      </c>
      <c r="CH21" s="59">
        <f t="shared" si="68"/>
        <v>0</v>
      </c>
      <c r="CI21" s="60">
        <f t="shared" si="69"/>
        <v>0</v>
      </c>
      <c r="CJ21" s="61">
        <f t="shared" si="70"/>
        <v>0</v>
      </c>
      <c r="CK21" s="62">
        <f t="shared" si="71"/>
        <v>0</v>
      </c>
      <c r="CL21" s="56"/>
      <c r="CM21" s="57">
        <f t="shared" si="72"/>
        <v>0</v>
      </c>
      <c r="CN21" s="58">
        <f t="shared" si="73"/>
        <v>0</v>
      </c>
      <c r="CO21" s="59">
        <f t="shared" si="74"/>
        <v>0</v>
      </c>
      <c r="CP21" s="60">
        <f t="shared" si="75"/>
        <v>0</v>
      </c>
      <c r="CQ21" s="61">
        <f t="shared" si="76"/>
        <v>0</v>
      </c>
      <c r="CR21" s="62">
        <f t="shared" si="77"/>
        <v>0</v>
      </c>
      <c r="CS21" s="56"/>
      <c r="CT21" s="57">
        <f t="shared" si="78"/>
        <v>0</v>
      </c>
      <c r="CU21" s="58">
        <f t="shared" si="79"/>
        <v>0</v>
      </c>
      <c r="CV21" s="59">
        <f t="shared" si="80"/>
        <v>0</v>
      </c>
      <c r="CW21" s="60">
        <f t="shared" si="81"/>
        <v>0</v>
      </c>
      <c r="CX21" s="61">
        <f t="shared" si="82"/>
        <v>0</v>
      </c>
      <c r="CY21" s="62">
        <f t="shared" si="83"/>
        <v>0</v>
      </c>
      <c r="CZ21" s="56"/>
      <c r="DA21" s="57">
        <f t="shared" si="84"/>
        <v>0</v>
      </c>
      <c r="DB21" s="58">
        <f t="shared" si="85"/>
        <v>0</v>
      </c>
      <c r="DC21" s="59">
        <f t="shared" si="86"/>
        <v>0</v>
      </c>
      <c r="DD21" s="60">
        <f t="shared" si="87"/>
        <v>0</v>
      </c>
      <c r="DE21" s="61">
        <f t="shared" si="88"/>
        <v>0</v>
      </c>
      <c r="DF21" s="62">
        <f t="shared" si="89"/>
        <v>0</v>
      </c>
      <c r="DG21" s="56"/>
      <c r="DH21" s="57">
        <f t="shared" si="90"/>
        <v>0</v>
      </c>
      <c r="DI21" s="58">
        <f t="shared" si="91"/>
        <v>0</v>
      </c>
      <c r="DJ21" s="59">
        <f t="shared" si="92"/>
        <v>0</v>
      </c>
      <c r="DK21" s="60">
        <f t="shared" si="93"/>
        <v>0</v>
      </c>
      <c r="DL21" s="61">
        <f t="shared" si="94"/>
        <v>0</v>
      </c>
      <c r="DM21" s="62">
        <f t="shared" si="95"/>
        <v>0</v>
      </c>
      <c r="DN21" s="56"/>
      <c r="DO21" s="57">
        <f t="shared" si="96"/>
        <v>0</v>
      </c>
      <c r="DP21" s="58">
        <f t="shared" si="97"/>
        <v>0</v>
      </c>
      <c r="DQ21" s="59">
        <f t="shared" si="98"/>
        <v>0</v>
      </c>
      <c r="DR21" s="60">
        <f t="shared" si="99"/>
        <v>0</v>
      </c>
      <c r="DS21" s="61">
        <f t="shared" si="100"/>
        <v>0</v>
      </c>
      <c r="DT21" s="62">
        <f t="shared" si="101"/>
        <v>0</v>
      </c>
      <c r="DU21" s="56"/>
      <c r="DV21" s="57">
        <f t="shared" si="102"/>
        <v>0</v>
      </c>
      <c r="DW21" s="58">
        <f t="shared" si="103"/>
        <v>0</v>
      </c>
      <c r="DX21" s="59">
        <f t="shared" si="104"/>
        <v>0</v>
      </c>
      <c r="DY21" s="60">
        <f t="shared" si="105"/>
        <v>0</v>
      </c>
      <c r="DZ21" s="61">
        <f t="shared" si="106"/>
        <v>0</v>
      </c>
      <c r="EA21" s="62">
        <f t="shared" si="107"/>
        <v>0</v>
      </c>
      <c r="EB21" s="56"/>
      <c r="EC21" s="57">
        <f t="shared" si="108"/>
        <v>0</v>
      </c>
      <c r="ED21" s="58">
        <f t="shared" si="109"/>
        <v>0</v>
      </c>
      <c r="EE21" s="59">
        <f t="shared" si="110"/>
        <v>0</v>
      </c>
      <c r="EF21" s="60">
        <f t="shared" si="111"/>
        <v>0</v>
      </c>
      <c r="EG21" s="61">
        <f t="shared" si="112"/>
        <v>0</v>
      </c>
      <c r="EH21" s="62"/>
      <c r="EI21" s="56"/>
      <c r="EJ21" s="57">
        <f t="shared" si="113"/>
        <v>0</v>
      </c>
      <c r="EK21" s="58">
        <f t="shared" si="114"/>
        <v>0</v>
      </c>
      <c r="EL21" s="59">
        <f t="shared" si="115"/>
        <v>0</v>
      </c>
      <c r="EM21" s="60">
        <f t="shared" si="116"/>
        <v>0</v>
      </c>
      <c r="EN21" s="61">
        <f t="shared" si="117"/>
        <v>0</v>
      </c>
      <c r="EO21" s="62">
        <f t="shared" si="118"/>
        <v>0</v>
      </c>
      <c r="EP21" s="63"/>
      <c r="EQ21" s="64">
        <f t="shared" si="119"/>
        <v>0</v>
      </c>
      <c r="ER21" s="45">
        <f t="shared" si="120"/>
        <v>0</v>
      </c>
      <c r="ES21" s="65">
        <f t="shared" si="121"/>
        <v>0</v>
      </c>
      <c r="ET21" s="66">
        <f t="shared" si="122"/>
        <v>0</v>
      </c>
      <c r="EU21" s="45">
        <f t="shared" si="123"/>
        <v>0</v>
      </c>
      <c r="EV21" s="45">
        <f t="shared" si="124"/>
        <v>0</v>
      </c>
      <c r="EW21" s="46">
        <f t="shared" si="125"/>
        <v>0</v>
      </c>
      <c r="EX21" s="67"/>
      <c r="EY21" s="68"/>
      <c r="EZ21" s="69"/>
      <c r="FA21" s="50"/>
    </row>
    <row r="22" spans="1:157" ht="49.5" customHeight="1" hidden="1">
      <c r="A22" s="51">
        <v>17</v>
      </c>
      <c r="B22" s="52"/>
      <c r="C22" s="53"/>
      <c r="D22" s="54"/>
      <c r="E22" s="55"/>
      <c r="F22" s="56"/>
      <c r="G22" s="57">
        <f t="shared" si="0"/>
        <v>0</v>
      </c>
      <c r="H22" s="58">
        <f t="shared" si="1"/>
        <v>0</v>
      </c>
      <c r="I22" s="59">
        <f t="shared" si="2"/>
        <v>0</v>
      </c>
      <c r="J22" s="60">
        <f t="shared" si="3"/>
        <v>0</v>
      </c>
      <c r="K22" s="61">
        <f t="shared" si="4"/>
        <v>0</v>
      </c>
      <c r="L22" s="62">
        <f t="shared" si="5"/>
        <v>0</v>
      </c>
      <c r="M22" s="56"/>
      <c r="N22" s="57">
        <f t="shared" si="6"/>
        <v>0</v>
      </c>
      <c r="O22" s="58">
        <f t="shared" si="7"/>
        <v>0</v>
      </c>
      <c r="P22" s="59">
        <f t="shared" si="8"/>
        <v>0</v>
      </c>
      <c r="Q22" s="60">
        <f t="shared" si="9"/>
        <v>0</v>
      </c>
      <c r="R22" s="61">
        <f t="shared" si="10"/>
        <v>0</v>
      </c>
      <c r="S22" s="62">
        <f t="shared" si="11"/>
        <v>0</v>
      </c>
      <c r="T22" s="56"/>
      <c r="U22" s="57">
        <f t="shared" si="12"/>
        <v>0</v>
      </c>
      <c r="V22" s="58">
        <f t="shared" si="13"/>
        <v>0</v>
      </c>
      <c r="W22" s="59">
        <f t="shared" si="14"/>
        <v>0</v>
      </c>
      <c r="X22" s="60">
        <f t="shared" si="15"/>
        <v>0</v>
      </c>
      <c r="Y22" s="61">
        <f t="shared" si="16"/>
        <v>0</v>
      </c>
      <c r="Z22" s="62">
        <f t="shared" si="17"/>
        <v>0</v>
      </c>
      <c r="AA22" s="56"/>
      <c r="AB22" s="57">
        <f t="shared" si="18"/>
        <v>0</v>
      </c>
      <c r="AC22" s="58">
        <f t="shared" si="19"/>
        <v>0</v>
      </c>
      <c r="AD22" s="59">
        <f t="shared" si="20"/>
        <v>0</v>
      </c>
      <c r="AE22" s="60">
        <f t="shared" si="21"/>
        <v>0</v>
      </c>
      <c r="AF22" s="61">
        <f t="shared" si="22"/>
        <v>0</v>
      </c>
      <c r="AG22" s="62">
        <f t="shared" si="23"/>
        <v>0</v>
      </c>
      <c r="AH22" s="56"/>
      <c r="AI22" s="57">
        <f t="shared" si="24"/>
        <v>0</v>
      </c>
      <c r="AJ22" s="58">
        <f t="shared" si="25"/>
        <v>0</v>
      </c>
      <c r="AK22" s="59">
        <f t="shared" si="26"/>
        <v>0</v>
      </c>
      <c r="AL22" s="60">
        <f t="shared" si="27"/>
        <v>0</v>
      </c>
      <c r="AM22" s="61">
        <f t="shared" si="28"/>
        <v>0</v>
      </c>
      <c r="AN22" s="62">
        <f t="shared" si="29"/>
        <v>0</v>
      </c>
      <c r="AO22" s="56"/>
      <c r="AP22" s="57">
        <f t="shared" si="30"/>
        <v>0</v>
      </c>
      <c r="AQ22" s="58">
        <f t="shared" si="31"/>
        <v>0</v>
      </c>
      <c r="AR22" s="59">
        <f t="shared" si="32"/>
        <v>0</v>
      </c>
      <c r="AS22" s="60">
        <f t="shared" si="33"/>
        <v>0</v>
      </c>
      <c r="AT22" s="61">
        <f t="shared" si="34"/>
        <v>0</v>
      </c>
      <c r="AU22" s="62">
        <f t="shared" si="35"/>
        <v>0</v>
      </c>
      <c r="AV22" s="56"/>
      <c r="AW22" s="57">
        <f t="shared" si="36"/>
        <v>0</v>
      </c>
      <c r="AX22" s="58">
        <f t="shared" si="37"/>
        <v>0</v>
      </c>
      <c r="AY22" s="59">
        <f t="shared" si="38"/>
        <v>0</v>
      </c>
      <c r="AZ22" s="60">
        <f t="shared" si="39"/>
        <v>0</v>
      </c>
      <c r="BA22" s="61">
        <f t="shared" si="40"/>
        <v>0</v>
      </c>
      <c r="BB22" s="62">
        <f t="shared" si="41"/>
        <v>0</v>
      </c>
      <c r="BC22" s="56"/>
      <c r="BD22" s="57">
        <f t="shared" si="42"/>
        <v>0</v>
      </c>
      <c r="BE22" s="58">
        <f t="shared" si="43"/>
        <v>0</v>
      </c>
      <c r="BF22" s="59">
        <f t="shared" si="44"/>
        <v>0</v>
      </c>
      <c r="BG22" s="60">
        <f t="shared" si="45"/>
        <v>0</v>
      </c>
      <c r="BH22" s="61">
        <f t="shared" si="46"/>
        <v>0</v>
      </c>
      <c r="BI22" s="62">
        <f t="shared" si="47"/>
        <v>0</v>
      </c>
      <c r="BJ22" s="56"/>
      <c r="BK22" s="57">
        <f t="shared" si="48"/>
        <v>0</v>
      </c>
      <c r="BL22" s="58">
        <f t="shared" si="49"/>
        <v>0</v>
      </c>
      <c r="BM22" s="59">
        <f t="shared" si="50"/>
        <v>0</v>
      </c>
      <c r="BN22" s="60">
        <f t="shared" si="51"/>
        <v>0</v>
      </c>
      <c r="BO22" s="61">
        <f t="shared" si="52"/>
        <v>0</v>
      </c>
      <c r="BP22" s="62">
        <f t="shared" si="53"/>
        <v>0</v>
      </c>
      <c r="BQ22" s="56"/>
      <c r="BR22" s="57">
        <f t="shared" si="54"/>
        <v>0</v>
      </c>
      <c r="BS22" s="58">
        <f t="shared" si="55"/>
        <v>0</v>
      </c>
      <c r="BT22" s="59">
        <f t="shared" si="56"/>
        <v>0</v>
      </c>
      <c r="BU22" s="60">
        <f t="shared" si="57"/>
        <v>0</v>
      </c>
      <c r="BV22" s="61">
        <f t="shared" si="58"/>
        <v>0</v>
      </c>
      <c r="BW22" s="62">
        <f t="shared" si="59"/>
        <v>0</v>
      </c>
      <c r="BX22" s="56"/>
      <c r="BY22" s="57">
        <f t="shared" si="60"/>
        <v>0</v>
      </c>
      <c r="BZ22" s="58">
        <f t="shared" si="61"/>
        <v>0</v>
      </c>
      <c r="CA22" s="59">
        <f t="shared" si="62"/>
        <v>0</v>
      </c>
      <c r="CB22" s="60">
        <f t="shared" si="63"/>
        <v>0</v>
      </c>
      <c r="CC22" s="61">
        <f t="shared" si="64"/>
        <v>0</v>
      </c>
      <c r="CD22" s="62">
        <f t="shared" si="65"/>
        <v>0</v>
      </c>
      <c r="CE22" s="56"/>
      <c r="CF22" s="57">
        <f t="shared" si="66"/>
        <v>0</v>
      </c>
      <c r="CG22" s="58">
        <f t="shared" si="67"/>
        <v>0</v>
      </c>
      <c r="CH22" s="59">
        <f t="shared" si="68"/>
        <v>0</v>
      </c>
      <c r="CI22" s="60">
        <f t="shared" si="69"/>
        <v>0</v>
      </c>
      <c r="CJ22" s="61">
        <f t="shared" si="70"/>
        <v>0</v>
      </c>
      <c r="CK22" s="62">
        <f t="shared" si="71"/>
        <v>0</v>
      </c>
      <c r="CL22" s="56"/>
      <c r="CM22" s="57">
        <f t="shared" si="72"/>
        <v>0</v>
      </c>
      <c r="CN22" s="58">
        <f t="shared" si="73"/>
        <v>0</v>
      </c>
      <c r="CO22" s="59">
        <f t="shared" si="74"/>
        <v>0</v>
      </c>
      <c r="CP22" s="60">
        <f t="shared" si="75"/>
        <v>0</v>
      </c>
      <c r="CQ22" s="61">
        <f t="shared" si="76"/>
        <v>0</v>
      </c>
      <c r="CR22" s="62">
        <f t="shared" si="77"/>
        <v>0</v>
      </c>
      <c r="CS22" s="56"/>
      <c r="CT22" s="57">
        <f t="shared" si="78"/>
        <v>0</v>
      </c>
      <c r="CU22" s="58">
        <f t="shared" si="79"/>
        <v>0</v>
      </c>
      <c r="CV22" s="59">
        <f t="shared" si="80"/>
        <v>0</v>
      </c>
      <c r="CW22" s="60">
        <f t="shared" si="81"/>
        <v>0</v>
      </c>
      <c r="CX22" s="61">
        <f t="shared" si="82"/>
        <v>0</v>
      </c>
      <c r="CY22" s="62">
        <f t="shared" si="83"/>
        <v>0</v>
      </c>
      <c r="CZ22" s="56"/>
      <c r="DA22" s="57">
        <f t="shared" si="84"/>
        <v>0</v>
      </c>
      <c r="DB22" s="58">
        <f t="shared" si="85"/>
        <v>0</v>
      </c>
      <c r="DC22" s="59">
        <f t="shared" si="86"/>
        <v>0</v>
      </c>
      <c r="DD22" s="60">
        <f t="shared" si="87"/>
        <v>0</v>
      </c>
      <c r="DE22" s="61">
        <f t="shared" si="88"/>
        <v>0</v>
      </c>
      <c r="DF22" s="62">
        <f t="shared" si="89"/>
        <v>0</v>
      </c>
      <c r="DG22" s="56"/>
      <c r="DH22" s="57">
        <f t="shared" si="90"/>
        <v>0</v>
      </c>
      <c r="DI22" s="58">
        <f t="shared" si="91"/>
        <v>0</v>
      </c>
      <c r="DJ22" s="59">
        <f t="shared" si="92"/>
        <v>0</v>
      </c>
      <c r="DK22" s="60">
        <f t="shared" si="93"/>
        <v>0</v>
      </c>
      <c r="DL22" s="61">
        <f t="shared" si="94"/>
        <v>0</v>
      </c>
      <c r="DM22" s="62">
        <f t="shared" si="95"/>
        <v>0</v>
      </c>
      <c r="DN22" s="56"/>
      <c r="DO22" s="57">
        <f t="shared" si="96"/>
        <v>0</v>
      </c>
      <c r="DP22" s="58">
        <f t="shared" si="97"/>
        <v>0</v>
      </c>
      <c r="DQ22" s="59">
        <f t="shared" si="98"/>
        <v>0</v>
      </c>
      <c r="DR22" s="60">
        <f t="shared" si="99"/>
        <v>0</v>
      </c>
      <c r="DS22" s="61">
        <f t="shared" si="100"/>
        <v>0</v>
      </c>
      <c r="DT22" s="62">
        <f t="shared" si="101"/>
        <v>0</v>
      </c>
      <c r="DU22" s="56"/>
      <c r="DV22" s="57">
        <f t="shared" si="102"/>
        <v>0</v>
      </c>
      <c r="DW22" s="58">
        <f t="shared" si="103"/>
        <v>0</v>
      </c>
      <c r="DX22" s="59">
        <f t="shared" si="104"/>
        <v>0</v>
      </c>
      <c r="DY22" s="60">
        <f t="shared" si="105"/>
        <v>0</v>
      </c>
      <c r="DZ22" s="61">
        <f t="shared" si="106"/>
        <v>0</v>
      </c>
      <c r="EA22" s="62">
        <f t="shared" si="107"/>
        <v>0</v>
      </c>
      <c r="EB22" s="56"/>
      <c r="EC22" s="57">
        <f t="shared" si="108"/>
        <v>0</v>
      </c>
      <c r="ED22" s="58">
        <f t="shared" si="109"/>
        <v>0</v>
      </c>
      <c r="EE22" s="59">
        <f t="shared" si="110"/>
        <v>0</v>
      </c>
      <c r="EF22" s="60">
        <f t="shared" si="111"/>
        <v>0</v>
      </c>
      <c r="EG22" s="61">
        <f t="shared" si="112"/>
        <v>0</v>
      </c>
      <c r="EH22" s="62"/>
      <c r="EI22" s="56"/>
      <c r="EJ22" s="57">
        <f t="shared" si="113"/>
        <v>0</v>
      </c>
      <c r="EK22" s="58">
        <f t="shared" si="114"/>
        <v>0</v>
      </c>
      <c r="EL22" s="59">
        <f t="shared" si="115"/>
        <v>0</v>
      </c>
      <c r="EM22" s="60">
        <f t="shared" si="116"/>
        <v>0</v>
      </c>
      <c r="EN22" s="61">
        <f t="shared" si="117"/>
        <v>0</v>
      </c>
      <c r="EO22" s="62">
        <f t="shared" si="118"/>
        <v>0</v>
      </c>
      <c r="EP22" s="63"/>
      <c r="EQ22" s="64">
        <f t="shared" si="119"/>
        <v>0</v>
      </c>
      <c r="ER22" s="45">
        <f t="shared" si="120"/>
        <v>0</v>
      </c>
      <c r="ES22" s="65">
        <f t="shared" si="121"/>
        <v>0</v>
      </c>
      <c r="ET22" s="66">
        <f t="shared" si="122"/>
        <v>0</v>
      </c>
      <c r="EU22" s="45">
        <f t="shared" si="123"/>
        <v>0</v>
      </c>
      <c r="EV22" s="45">
        <f t="shared" si="124"/>
        <v>0</v>
      </c>
      <c r="EW22" s="46">
        <f t="shared" si="125"/>
        <v>0</v>
      </c>
      <c r="EX22" s="67"/>
      <c r="EY22" s="68"/>
      <c r="EZ22" s="69"/>
      <c r="FA22" s="50"/>
    </row>
    <row r="23" spans="1:157" ht="49.5" customHeight="1" hidden="1">
      <c r="A23" s="51">
        <v>18</v>
      </c>
      <c r="B23" s="52"/>
      <c r="C23" s="53"/>
      <c r="D23" s="54"/>
      <c r="E23" s="55"/>
      <c r="F23" s="56"/>
      <c r="G23" s="57">
        <f t="shared" si="0"/>
        <v>0</v>
      </c>
      <c r="H23" s="58">
        <f t="shared" si="1"/>
        <v>0</v>
      </c>
      <c r="I23" s="59">
        <f t="shared" si="2"/>
        <v>0</v>
      </c>
      <c r="J23" s="60">
        <f t="shared" si="3"/>
        <v>0</v>
      </c>
      <c r="K23" s="61">
        <f t="shared" si="4"/>
        <v>0</v>
      </c>
      <c r="L23" s="62">
        <f t="shared" si="5"/>
        <v>0</v>
      </c>
      <c r="M23" s="56"/>
      <c r="N23" s="57">
        <f t="shared" si="6"/>
        <v>0</v>
      </c>
      <c r="O23" s="58">
        <f t="shared" si="7"/>
        <v>0</v>
      </c>
      <c r="P23" s="59">
        <f t="shared" si="8"/>
        <v>0</v>
      </c>
      <c r="Q23" s="60">
        <f t="shared" si="9"/>
        <v>0</v>
      </c>
      <c r="R23" s="61">
        <f t="shared" si="10"/>
        <v>0</v>
      </c>
      <c r="S23" s="62">
        <f t="shared" si="11"/>
        <v>0</v>
      </c>
      <c r="T23" s="56"/>
      <c r="U23" s="57">
        <f t="shared" si="12"/>
        <v>0</v>
      </c>
      <c r="V23" s="58">
        <f t="shared" si="13"/>
        <v>0</v>
      </c>
      <c r="W23" s="59">
        <f t="shared" si="14"/>
        <v>0</v>
      </c>
      <c r="X23" s="60">
        <f t="shared" si="15"/>
        <v>0</v>
      </c>
      <c r="Y23" s="61">
        <f t="shared" si="16"/>
        <v>0</v>
      </c>
      <c r="Z23" s="62">
        <f t="shared" si="17"/>
        <v>0</v>
      </c>
      <c r="AA23" s="56"/>
      <c r="AB23" s="57">
        <f t="shared" si="18"/>
        <v>0</v>
      </c>
      <c r="AC23" s="58">
        <f t="shared" si="19"/>
        <v>0</v>
      </c>
      <c r="AD23" s="59">
        <f t="shared" si="20"/>
        <v>0</v>
      </c>
      <c r="AE23" s="60">
        <f t="shared" si="21"/>
        <v>0</v>
      </c>
      <c r="AF23" s="61">
        <f t="shared" si="22"/>
        <v>0</v>
      </c>
      <c r="AG23" s="62">
        <f t="shared" si="23"/>
        <v>0</v>
      </c>
      <c r="AH23" s="56"/>
      <c r="AI23" s="57">
        <f t="shared" si="24"/>
        <v>0</v>
      </c>
      <c r="AJ23" s="58">
        <f t="shared" si="25"/>
        <v>0</v>
      </c>
      <c r="AK23" s="59">
        <f t="shared" si="26"/>
        <v>0</v>
      </c>
      <c r="AL23" s="60">
        <f t="shared" si="27"/>
        <v>0</v>
      </c>
      <c r="AM23" s="61">
        <f t="shared" si="28"/>
        <v>0</v>
      </c>
      <c r="AN23" s="62">
        <f t="shared" si="29"/>
        <v>0</v>
      </c>
      <c r="AO23" s="56"/>
      <c r="AP23" s="57">
        <f t="shared" si="30"/>
        <v>0</v>
      </c>
      <c r="AQ23" s="58">
        <f t="shared" si="31"/>
        <v>0</v>
      </c>
      <c r="AR23" s="59">
        <f t="shared" si="32"/>
        <v>0</v>
      </c>
      <c r="AS23" s="60">
        <f t="shared" si="33"/>
        <v>0</v>
      </c>
      <c r="AT23" s="61">
        <f t="shared" si="34"/>
        <v>0</v>
      </c>
      <c r="AU23" s="62">
        <f t="shared" si="35"/>
        <v>0</v>
      </c>
      <c r="AV23" s="56"/>
      <c r="AW23" s="57">
        <f t="shared" si="36"/>
        <v>0</v>
      </c>
      <c r="AX23" s="58">
        <f t="shared" si="37"/>
        <v>0</v>
      </c>
      <c r="AY23" s="59">
        <f t="shared" si="38"/>
        <v>0</v>
      </c>
      <c r="AZ23" s="60">
        <f t="shared" si="39"/>
        <v>0</v>
      </c>
      <c r="BA23" s="61">
        <f t="shared" si="40"/>
        <v>0</v>
      </c>
      <c r="BB23" s="62">
        <f t="shared" si="41"/>
        <v>0</v>
      </c>
      <c r="BC23" s="56"/>
      <c r="BD23" s="57">
        <f t="shared" si="42"/>
        <v>0</v>
      </c>
      <c r="BE23" s="58">
        <f t="shared" si="43"/>
        <v>0</v>
      </c>
      <c r="BF23" s="59">
        <f t="shared" si="44"/>
        <v>0</v>
      </c>
      <c r="BG23" s="60">
        <f t="shared" si="45"/>
        <v>0</v>
      </c>
      <c r="BH23" s="61">
        <f t="shared" si="46"/>
        <v>0</v>
      </c>
      <c r="BI23" s="62">
        <f t="shared" si="47"/>
        <v>0</v>
      </c>
      <c r="BJ23" s="56"/>
      <c r="BK23" s="57">
        <f t="shared" si="48"/>
        <v>0</v>
      </c>
      <c r="BL23" s="58">
        <f t="shared" si="49"/>
        <v>0</v>
      </c>
      <c r="BM23" s="59">
        <f t="shared" si="50"/>
        <v>0</v>
      </c>
      <c r="BN23" s="60">
        <f t="shared" si="51"/>
        <v>0</v>
      </c>
      <c r="BO23" s="61">
        <f t="shared" si="52"/>
        <v>0</v>
      </c>
      <c r="BP23" s="62">
        <f t="shared" si="53"/>
        <v>0</v>
      </c>
      <c r="BQ23" s="56"/>
      <c r="BR23" s="57">
        <f t="shared" si="54"/>
        <v>0</v>
      </c>
      <c r="BS23" s="58">
        <f t="shared" si="55"/>
        <v>0</v>
      </c>
      <c r="BT23" s="59">
        <f t="shared" si="56"/>
        <v>0</v>
      </c>
      <c r="BU23" s="60">
        <f t="shared" si="57"/>
        <v>0</v>
      </c>
      <c r="BV23" s="61">
        <f t="shared" si="58"/>
        <v>0</v>
      </c>
      <c r="BW23" s="62">
        <f t="shared" si="59"/>
        <v>0</v>
      </c>
      <c r="BX23" s="56"/>
      <c r="BY23" s="57">
        <f t="shared" si="60"/>
        <v>0</v>
      </c>
      <c r="BZ23" s="58">
        <f t="shared" si="61"/>
        <v>0</v>
      </c>
      <c r="CA23" s="59">
        <f t="shared" si="62"/>
        <v>0</v>
      </c>
      <c r="CB23" s="60">
        <f t="shared" si="63"/>
        <v>0</v>
      </c>
      <c r="CC23" s="61">
        <f t="shared" si="64"/>
        <v>0</v>
      </c>
      <c r="CD23" s="62">
        <f t="shared" si="65"/>
        <v>0</v>
      </c>
      <c r="CE23" s="56"/>
      <c r="CF23" s="57">
        <f t="shared" si="66"/>
        <v>0</v>
      </c>
      <c r="CG23" s="58">
        <f t="shared" si="67"/>
        <v>0</v>
      </c>
      <c r="CH23" s="59">
        <f t="shared" si="68"/>
        <v>0</v>
      </c>
      <c r="CI23" s="60">
        <f t="shared" si="69"/>
        <v>0</v>
      </c>
      <c r="CJ23" s="61">
        <f t="shared" si="70"/>
        <v>0</v>
      </c>
      <c r="CK23" s="62">
        <f t="shared" si="71"/>
        <v>0</v>
      </c>
      <c r="CL23" s="56"/>
      <c r="CM23" s="57">
        <f t="shared" si="72"/>
        <v>0</v>
      </c>
      <c r="CN23" s="58">
        <f t="shared" si="73"/>
        <v>0</v>
      </c>
      <c r="CO23" s="59">
        <f t="shared" si="74"/>
        <v>0</v>
      </c>
      <c r="CP23" s="60">
        <f t="shared" si="75"/>
        <v>0</v>
      </c>
      <c r="CQ23" s="61">
        <f t="shared" si="76"/>
        <v>0</v>
      </c>
      <c r="CR23" s="62">
        <f t="shared" si="77"/>
        <v>0</v>
      </c>
      <c r="CS23" s="56"/>
      <c r="CT23" s="57">
        <f t="shared" si="78"/>
        <v>0</v>
      </c>
      <c r="CU23" s="58">
        <f t="shared" si="79"/>
        <v>0</v>
      </c>
      <c r="CV23" s="59">
        <f t="shared" si="80"/>
        <v>0</v>
      </c>
      <c r="CW23" s="60">
        <f t="shared" si="81"/>
        <v>0</v>
      </c>
      <c r="CX23" s="61">
        <f t="shared" si="82"/>
        <v>0</v>
      </c>
      <c r="CY23" s="62">
        <f t="shared" si="83"/>
        <v>0</v>
      </c>
      <c r="CZ23" s="56"/>
      <c r="DA23" s="57">
        <f t="shared" si="84"/>
        <v>0</v>
      </c>
      <c r="DB23" s="58">
        <f t="shared" si="85"/>
        <v>0</v>
      </c>
      <c r="DC23" s="59">
        <f t="shared" si="86"/>
        <v>0</v>
      </c>
      <c r="DD23" s="60">
        <f t="shared" si="87"/>
        <v>0</v>
      </c>
      <c r="DE23" s="61">
        <f t="shared" si="88"/>
        <v>0</v>
      </c>
      <c r="DF23" s="62">
        <f t="shared" si="89"/>
        <v>0</v>
      </c>
      <c r="DG23" s="56"/>
      <c r="DH23" s="57">
        <f t="shared" si="90"/>
        <v>0</v>
      </c>
      <c r="DI23" s="58">
        <f t="shared" si="91"/>
        <v>0</v>
      </c>
      <c r="DJ23" s="59">
        <f t="shared" si="92"/>
        <v>0</v>
      </c>
      <c r="DK23" s="60">
        <f t="shared" si="93"/>
        <v>0</v>
      </c>
      <c r="DL23" s="61">
        <f t="shared" si="94"/>
        <v>0</v>
      </c>
      <c r="DM23" s="62">
        <f t="shared" si="95"/>
        <v>0</v>
      </c>
      <c r="DN23" s="56"/>
      <c r="DO23" s="57">
        <f t="shared" si="96"/>
        <v>0</v>
      </c>
      <c r="DP23" s="58">
        <f t="shared" si="97"/>
        <v>0</v>
      </c>
      <c r="DQ23" s="59">
        <f t="shared" si="98"/>
        <v>0</v>
      </c>
      <c r="DR23" s="60">
        <f t="shared" si="99"/>
        <v>0</v>
      </c>
      <c r="DS23" s="61">
        <f t="shared" si="100"/>
        <v>0</v>
      </c>
      <c r="DT23" s="62">
        <f t="shared" si="101"/>
        <v>0</v>
      </c>
      <c r="DU23" s="56"/>
      <c r="DV23" s="57">
        <f t="shared" si="102"/>
        <v>0</v>
      </c>
      <c r="DW23" s="58">
        <f t="shared" si="103"/>
        <v>0</v>
      </c>
      <c r="DX23" s="59">
        <f t="shared" si="104"/>
        <v>0</v>
      </c>
      <c r="DY23" s="60">
        <f t="shared" si="105"/>
        <v>0</v>
      </c>
      <c r="DZ23" s="61">
        <f t="shared" si="106"/>
        <v>0</v>
      </c>
      <c r="EA23" s="62">
        <f t="shared" si="107"/>
        <v>0</v>
      </c>
      <c r="EB23" s="56"/>
      <c r="EC23" s="57">
        <f t="shared" si="108"/>
        <v>0</v>
      </c>
      <c r="ED23" s="58">
        <f t="shared" si="109"/>
        <v>0</v>
      </c>
      <c r="EE23" s="59">
        <f t="shared" si="110"/>
        <v>0</v>
      </c>
      <c r="EF23" s="60">
        <f t="shared" si="111"/>
        <v>0</v>
      </c>
      <c r="EG23" s="61">
        <f t="shared" si="112"/>
        <v>0</v>
      </c>
      <c r="EH23" s="62"/>
      <c r="EI23" s="56"/>
      <c r="EJ23" s="57">
        <f t="shared" si="113"/>
        <v>0</v>
      </c>
      <c r="EK23" s="58">
        <f t="shared" si="114"/>
        <v>0</v>
      </c>
      <c r="EL23" s="59">
        <f t="shared" si="115"/>
        <v>0</v>
      </c>
      <c r="EM23" s="60">
        <f t="shared" si="116"/>
        <v>0</v>
      </c>
      <c r="EN23" s="61">
        <f t="shared" si="117"/>
        <v>0</v>
      </c>
      <c r="EO23" s="62">
        <f t="shared" si="118"/>
        <v>0</v>
      </c>
      <c r="EP23" s="63"/>
      <c r="EQ23" s="64">
        <f t="shared" si="119"/>
        <v>0</v>
      </c>
      <c r="ER23" s="45">
        <f t="shared" si="120"/>
        <v>0</v>
      </c>
      <c r="ES23" s="65">
        <f t="shared" si="121"/>
        <v>0</v>
      </c>
      <c r="ET23" s="66">
        <f t="shared" si="122"/>
        <v>0</v>
      </c>
      <c r="EU23" s="45">
        <f t="shared" si="123"/>
        <v>0</v>
      </c>
      <c r="EV23" s="45">
        <f t="shared" si="124"/>
        <v>0</v>
      </c>
      <c r="EW23" s="46">
        <f t="shared" si="125"/>
        <v>0</v>
      </c>
      <c r="EX23" s="67"/>
      <c r="EY23" s="68"/>
      <c r="EZ23" s="69"/>
      <c r="FA23" s="50"/>
    </row>
    <row r="24" spans="1:157" ht="49.5" customHeight="1" hidden="1">
      <c r="A24" s="51">
        <v>19</v>
      </c>
      <c r="B24" s="52"/>
      <c r="C24" s="53"/>
      <c r="D24" s="54"/>
      <c r="E24" s="55"/>
      <c r="F24" s="56"/>
      <c r="G24" s="57">
        <f t="shared" si="0"/>
        <v>0</v>
      </c>
      <c r="H24" s="58">
        <f t="shared" si="1"/>
        <v>0</v>
      </c>
      <c r="I24" s="59">
        <f t="shared" si="2"/>
        <v>0</v>
      </c>
      <c r="J24" s="60">
        <f t="shared" si="3"/>
        <v>0</v>
      </c>
      <c r="K24" s="61">
        <f t="shared" si="4"/>
        <v>0</v>
      </c>
      <c r="L24" s="62">
        <f t="shared" si="5"/>
        <v>0</v>
      </c>
      <c r="M24" s="56"/>
      <c r="N24" s="57">
        <f t="shared" si="6"/>
        <v>0</v>
      </c>
      <c r="O24" s="58">
        <f t="shared" si="7"/>
        <v>0</v>
      </c>
      <c r="P24" s="59">
        <f t="shared" si="8"/>
        <v>0</v>
      </c>
      <c r="Q24" s="60">
        <f t="shared" si="9"/>
        <v>0</v>
      </c>
      <c r="R24" s="61">
        <f t="shared" si="10"/>
        <v>0</v>
      </c>
      <c r="S24" s="62">
        <f t="shared" si="11"/>
        <v>0</v>
      </c>
      <c r="T24" s="56"/>
      <c r="U24" s="57">
        <f t="shared" si="12"/>
        <v>0</v>
      </c>
      <c r="V24" s="58">
        <f t="shared" si="13"/>
        <v>0</v>
      </c>
      <c r="W24" s="59">
        <f t="shared" si="14"/>
        <v>0</v>
      </c>
      <c r="X24" s="60">
        <f t="shared" si="15"/>
        <v>0</v>
      </c>
      <c r="Y24" s="61">
        <f t="shared" si="16"/>
        <v>0</v>
      </c>
      <c r="Z24" s="62">
        <f t="shared" si="17"/>
        <v>0</v>
      </c>
      <c r="AA24" s="56"/>
      <c r="AB24" s="57">
        <f t="shared" si="18"/>
        <v>0</v>
      </c>
      <c r="AC24" s="58">
        <f t="shared" si="19"/>
        <v>0</v>
      </c>
      <c r="AD24" s="59">
        <f t="shared" si="20"/>
        <v>0</v>
      </c>
      <c r="AE24" s="60">
        <f t="shared" si="21"/>
        <v>0</v>
      </c>
      <c r="AF24" s="61">
        <f t="shared" si="22"/>
        <v>0</v>
      </c>
      <c r="AG24" s="62">
        <f t="shared" si="23"/>
        <v>0</v>
      </c>
      <c r="AH24" s="56"/>
      <c r="AI24" s="57">
        <f t="shared" si="24"/>
        <v>0</v>
      </c>
      <c r="AJ24" s="58">
        <f t="shared" si="25"/>
        <v>0</v>
      </c>
      <c r="AK24" s="59">
        <f t="shared" si="26"/>
        <v>0</v>
      </c>
      <c r="AL24" s="60">
        <f t="shared" si="27"/>
        <v>0</v>
      </c>
      <c r="AM24" s="61">
        <f t="shared" si="28"/>
        <v>0</v>
      </c>
      <c r="AN24" s="62">
        <f t="shared" si="29"/>
        <v>0</v>
      </c>
      <c r="AO24" s="56"/>
      <c r="AP24" s="57">
        <f t="shared" si="30"/>
        <v>0</v>
      </c>
      <c r="AQ24" s="58">
        <f t="shared" si="31"/>
        <v>0</v>
      </c>
      <c r="AR24" s="59">
        <f t="shared" si="32"/>
        <v>0</v>
      </c>
      <c r="AS24" s="60">
        <f t="shared" si="33"/>
        <v>0</v>
      </c>
      <c r="AT24" s="61">
        <f t="shared" si="34"/>
        <v>0</v>
      </c>
      <c r="AU24" s="62">
        <f t="shared" si="35"/>
        <v>0</v>
      </c>
      <c r="AV24" s="56"/>
      <c r="AW24" s="57">
        <f t="shared" si="36"/>
        <v>0</v>
      </c>
      <c r="AX24" s="58">
        <f t="shared" si="37"/>
        <v>0</v>
      </c>
      <c r="AY24" s="59">
        <f t="shared" si="38"/>
        <v>0</v>
      </c>
      <c r="AZ24" s="60">
        <f t="shared" si="39"/>
        <v>0</v>
      </c>
      <c r="BA24" s="61">
        <f t="shared" si="40"/>
        <v>0</v>
      </c>
      <c r="BB24" s="62">
        <f t="shared" si="41"/>
        <v>0</v>
      </c>
      <c r="BC24" s="56"/>
      <c r="BD24" s="57">
        <f t="shared" si="42"/>
        <v>0</v>
      </c>
      <c r="BE24" s="58">
        <f t="shared" si="43"/>
        <v>0</v>
      </c>
      <c r="BF24" s="59">
        <f t="shared" si="44"/>
        <v>0</v>
      </c>
      <c r="BG24" s="60">
        <f t="shared" si="45"/>
        <v>0</v>
      </c>
      <c r="BH24" s="61">
        <f t="shared" si="46"/>
        <v>0</v>
      </c>
      <c r="BI24" s="62">
        <f t="shared" si="47"/>
        <v>0</v>
      </c>
      <c r="BJ24" s="56"/>
      <c r="BK24" s="57">
        <f t="shared" si="48"/>
        <v>0</v>
      </c>
      <c r="BL24" s="58">
        <f t="shared" si="49"/>
        <v>0</v>
      </c>
      <c r="BM24" s="59">
        <f t="shared" si="50"/>
        <v>0</v>
      </c>
      <c r="BN24" s="60">
        <f t="shared" si="51"/>
        <v>0</v>
      </c>
      <c r="BO24" s="61">
        <f t="shared" si="52"/>
        <v>0</v>
      </c>
      <c r="BP24" s="62">
        <f t="shared" si="53"/>
        <v>0</v>
      </c>
      <c r="BQ24" s="56"/>
      <c r="BR24" s="57">
        <f t="shared" si="54"/>
        <v>0</v>
      </c>
      <c r="BS24" s="58">
        <f t="shared" si="55"/>
        <v>0</v>
      </c>
      <c r="BT24" s="59">
        <f t="shared" si="56"/>
        <v>0</v>
      </c>
      <c r="BU24" s="60">
        <f t="shared" si="57"/>
        <v>0</v>
      </c>
      <c r="BV24" s="61">
        <f t="shared" si="58"/>
        <v>0</v>
      </c>
      <c r="BW24" s="62">
        <f t="shared" si="59"/>
        <v>0</v>
      </c>
      <c r="BX24" s="56"/>
      <c r="BY24" s="57">
        <f t="shared" si="60"/>
        <v>0</v>
      </c>
      <c r="BZ24" s="58">
        <f t="shared" si="61"/>
        <v>0</v>
      </c>
      <c r="CA24" s="59">
        <f t="shared" si="62"/>
        <v>0</v>
      </c>
      <c r="CB24" s="60">
        <f t="shared" si="63"/>
        <v>0</v>
      </c>
      <c r="CC24" s="61">
        <f t="shared" si="64"/>
        <v>0</v>
      </c>
      <c r="CD24" s="62">
        <f t="shared" si="65"/>
        <v>0</v>
      </c>
      <c r="CE24" s="56"/>
      <c r="CF24" s="57">
        <f t="shared" si="66"/>
        <v>0</v>
      </c>
      <c r="CG24" s="58">
        <f t="shared" si="67"/>
        <v>0</v>
      </c>
      <c r="CH24" s="59">
        <f t="shared" si="68"/>
        <v>0</v>
      </c>
      <c r="CI24" s="60">
        <f t="shared" si="69"/>
        <v>0</v>
      </c>
      <c r="CJ24" s="61">
        <f t="shared" si="70"/>
        <v>0</v>
      </c>
      <c r="CK24" s="62">
        <f t="shared" si="71"/>
        <v>0</v>
      </c>
      <c r="CL24" s="56"/>
      <c r="CM24" s="57">
        <f t="shared" si="72"/>
        <v>0</v>
      </c>
      <c r="CN24" s="58">
        <f t="shared" si="73"/>
        <v>0</v>
      </c>
      <c r="CO24" s="59">
        <f t="shared" si="74"/>
        <v>0</v>
      </c>
      <c r="CP24" s="60">
        <f t="shared" si="75"/>
        <v>0</v>
      </c>
      <c r="CQ24" s="61">
        <f t="shared" si="76"/>
        <v>0</v>
      </c>
      <c r="CR24" s="62">
        <f t="shared" si="77"/>
        <v>0</v>
      </c>
      <c r="CS24" s="56"/>
      <c r="CT24" s="57">
        <f t="shared" si="78"/>
        <v>0</v>
      </c>
      <c r="CU24" s="58">
        <f t="shared" si="79"/>
        <v>0</v>
      </c>
      <c r="CV24" s="59">
        <f t="shared" si="80"/>
        <v>0</v>
      </c>
      <c r="CW24" s="60">
        <f t="shared" si="81"/>
        <v>0</v>
      </c>
      <c r="CX24" s="61">
        <f t="shared" si="82"/>
        <v>0</v>
      </c>
      <c r="CY24" s="62">
        <f t="shared" si="83"/>
        <v>0</v>
      </c>
      <c r="CZ24" s="56"/>
      <c r="DA24" s="57">
        <f t="shared" si="84"/>
        <v>0</v>
      </c>
      <c r="DB24" s="58">
        <f t="shared" si="85"/>
        <v>0</v>
      </c>
      <c r="DC24" s="59">
        <f t="shared" si="86"/>
        <v>0</v>
      </c>
      <c r="DD24" s="60">
        <f t="shared" si="87"/>
        <v>0</v>
      </c>
      <c r="DE24" s="61">
        <f t="shared" si="88"/>
        <v>0</v>
      </c>
      <c r="DF24" s="62">
        <f t="shared" si="89"/>
        <v>0</v>
      </c>
      <c r="DG24" s="56"/>
      <c r="DH24" s="57">
        <f t="shared" si="90"/>
        <v>0</v>
      </c>
      <c r="DI24" s="58">
        <f t="shared" si="91"/>
        <v>0</v>
      </c>
      <c r="DJ24" s="59">
        <f t="shared" si="92"/>
        <v>0</v>
      </c>
      <c r="DK24" s="60">
        <f t="shared" si="93"/>
        <v>0</v>
      </c>
      <c r="DL24" s="61">
        <f t="shared" si="94"/>
        <v>0</v>
      </c>
      <c r="DM24" s="62">
        <f t="shared" si="95"/>
        <v>0</v>
      </c>
      <c r="DN24" s="56"/>
      <c r="DO24" s="57">
        <f t="shared" si="96"/>
        <v>0</v>
      </c>
      <c r="DP24" s="58">
        <f t="shared" si="97"/>
        <v>0</v>
      </c>
      <c r="DQ24" s="59">
        <f t="shared" si="98"/>
        <v>0</v>
      </c>
      <c r="DR24" s="60">
        <f t="shared" si="99"/>
        <v>0</v>
      </c>
      <c r="DS24" s="61">
        <f t="shared" si="100"/>
        <v>0</v>
      </c>
      <c r="DT24" s="62">
        <f t="shared" si="101"/>
        <v>0</v>
      </c>
      <c r="DU24" s="56"/>
      <c r="DV24" s="57">
        <f t="shared" si="102"/>
        <v>0</v>
      </c>
      <c r="DW24" s="58">
        <f t="shared" si="103"/>
        <v>0</v>
      </c>
      <c r="DX24" s="59">
        <f t="shared" si="104"/>
        <v>0</v>
      </c>
      <c r="DY24" s="60">
        <f t="shared" si="105"/>
        <v>0</v>
      </c>
      <c r="DZ24" s="61">
        <f t="shared" si="106"/>
        <v>0</v>
      </c>
      <c r="EA24" s="62">
        <f t="shared" si="107"/>
        <v>0</v>
      </c>
      <c r="EB24" s="56"/>
      <c r="EC24" s="57">
        <f t="shared" si="108"/>
        <v>0</v>
      </c>
      <c r="ED24" s="58">
        <f t="shared" si="109"/>
        <v>0</v>
      </c>
      <c r="EE24" s="59">
        <f t="shared" si="110"/>
        <v>0</v>
      </c>
      <c r="EF24" s="60">
        <f t="shared" si="111"/>
        <v>0</v>
      </c>
      <c r="EG24" s="61">
        <f t="shared" si="112"/>
        <v>0</v>
      </c>
      <c r="EH24" s="62"/>
      <c r="EI24" s="56"/>
      <c r="EJ24" s="57">
        <f t="shared" si="113"/>
        <v>0</v>
      </c>
      <c r="EK24" s="58">
        <f t="shared" si="114"/>
        <v>0</v>
      </c>
      <c r="EL24" s="59">
        <f t="shared" si="115"/>
        <v>0</v>
      </c>
      <c r="EM24" s="60">
        <f t="shared" si="116"/>
        <v>0</v>
      </c>
      <c r="EN24" s="61">
        <f t="shared" si="117"/>
        <v>0</v>
      </c>
      <c r="EO24" s="62">
        <f t="shared" si="118"/>
        <v>0</v>
      </c>
      <c r="EP24" s="63"/>
      <c r="EQ24" s="64">
        <f t="shared" si="119"/>
        <v>0</v>
      </c>
      <c r="ER24" s="45">
        <f t="shared" si="120"/>
        <v>0</v>
      </c>
      <c r="ES24" s="65">
        <f t="shared" si="121"/>
        <v>0</v>
      </c>
      <c r="ET24" s="66">
        <f t="shared" si="122"/>
        <v>0</v>
      </c>
      <c r="EU24" s="45">
        <f t="shared" si="123"/>
        <v>0</v>
      </c>
      <c r="EV24" s="45">
        <f t="shared" si="124"/>
        <v>0</v>
      </c>
      <c r="EW24" s="46">
        <f t="shared" si="125"/>
        <v>0</v>
      </c>
      <c r="EX24" s="67"/>
      <c r="EY24" s="68"/>
      <c r="EZ24" s="69"/>
      <c r="FA24" s="50"/>
    </row>
    <row r="25" spans="1:157" ht="49.5" customHeight="1" hidden="1" thickBot="1">
      <c r="A25" s="71">
        <v>20</v>
      </c>
      <c r="B25" s="72"/>
      <c r="C25" s="73"/>
      <c r="D25" s="74"/>
      <c r="E25" s="75"/>
      <c r="F25" s="76"/>
      <c r="G25" s="77">
        <f t="shared" si="0"/>
        <v>0</v>
      </c>
      <c r="H25" s="78">
        <f t="shared" si="1"/>
        <v>0</v>
      </c>
      <c r="I25" s="79">
        <f t="shared" si="2"/>
        <v>0</v>
      </c>
      <c r="J25" s="80">
        <f t="shared" si="3"/>
        <v>0</v>
      </c>
      <c r="K25" s="81">
        <f t="shared" si="4"/>
        <v>0</v>
      </c>
      <c r="L25" s="82">
        <f t="shared" si="5"/>
        <v>0</v>
      </c>
      <c r="M25" s="76"/>
      <c r="N25" s="77">
        <f t="shared" si="6"/>
        <v>0</v>
      </c>
      <c r="O25" s="78">
        <f t="shared" si="7"/>
        <v>0</v>
      </c>
      <c r="P25" s="79">
        <f t="shared" si="8"/>
        <v>0</v>
      </c>
      <c r="Q25" s="80">
        <f t="shared" si="9"/>
        <v>0</v>
      </c>
      <c r="R25" s="81">
        <f t="shared" si="10"/>
        <v>0</v>
      </c>
      <c r="S25" s="82">
        <f t="shared" si="11"/>
        <v>0</v>
      </c>
      <c r="T25" s="76"/>
      <c r="U25" s="77">
        <f t="shared" si="12"/>
        <v>0</v>
      </c>
      <c r="V25" s="78">
        <f t="shared" si="13"/>
        <v>0</v>
      </c>
      <c r="W25" s="79">
        <f t="shared" si="14"/>
        <v>0</v>
      </c>
      <c r="X25" s="80">
        <f t="shared" si="15"/>
        <v>0</v>
      </c>
      <c r="Y25" s="81">
        <f t="shared" si="16"/>
        <v>0</v>
      </c>
      <c r="Z25" s="82">
        <f t="shared" si="17"/>
        <v>0</v>
      </c>
      <c r="AA25" s="76"/>
      <c r="AB25" s="77">
        <f t="shared" si="18"/>
        <v>0</v>
      </c>
      <c r="AC25" s="78">
        <f t="shared" si="19"/>
        <v>0</v>
      </c>
      <c r="AD25" s="79">
        <f t="shared" si="20"/>
        <v>0</v>
      </c>
      <c r="AE25" s="80">
        <f t="shared" si="21"/>
        <v>0</v>
      </c>
      <c r="AF25" s="81">
        <f t="shared" si="22"/>
        <v>0</v>
      </c>
      <c r="AG25" s="82">
        <f t="shared" si="23"/>
        <v>0</v>
      </c>
      <c r="AH25" s="76"/>
      <c r="AI25" s="77">
        <f t="shared" si="24"/>
        <v>0</v>
      </c>
      <c r="AJ25" s="78">
        <f t="shared" si="25"/>
        <v>0</v>
      </c>
      <c r="AK25" s="79">
        <f t="shared" si="26"/>
        <v>0</v>
      </c>
      <c r="AL25" s="80">
        <f t="shared" si="27"/>
        <v>0</v>
      </c>
      <c r="AM25" s="81">
        <f t="shared" si="28"/>
        <v>0</v>
      </c>
      <c r="AN25" s="82">
        <f t="shared" si="29"/>
        <v>0</v>
      </c>
      <c r="AO25" s="76"/>
      <c r="AP25" s="77">
        <f t="shared" si="30"/>
        <v>0</v>
      </c>
      <c r="AQ25" s="78">
        <f t="shared" si="31"/>
        <v>0</v>
      </c>
      <c r="AR25" s="79">
        <f t="shared" si="32"/>
        <v>0</v>
      </c>
      <c r="AS25" s="80">
        <f t="shared" si="33"/>
        <v>0</v>
      </c>
      <c r="AT25" s="81">
        <f t="shared" si="34"/>
        <v>0</v>
      </c>
      <c r="AU25" s="82">
        <f t="shared" si="35"/>
        <v>0</v>
      </c>
      <c r="AV25" s="76"/>
      <c r="AW25" s="77">
        <f t="shared" si="36"/>
        <v>0</v>
      </c>
      <c r="AX25" s="78">
        <f t="shared" si="37"/>
        <v>0</v>
      </c>
      <c r="AY25" s="79">
        <f t="shared" si="38"/>
        <v>0</v>
      </c>
      <c r="AZ25" s="80">
        <f t="shared" si="39"/>
        <v>0</v>
      </c>
      <c r="BA25" s="81">
        <f t="shared" si="40"/>
        <v>0</v>
      </c>
      <c r="BB25" s="82">
        <f t="shared" si="41"/>
        <v>0</v>
      </c>
      <c r="BC25" s="76"/>
      <c r="BD25" s="77">
        <f t="shared" si="42"/>
        <v>0</v>
      </c>
      <c r="BE25" s="78">
        <f t="shared" si="43"/>
        <v>0</v>
      </c>
      <c r="BF25" s="79">
        <f t="shared" si="44"/>
        <v>0</v>
      </c>
      <c r="BG25" s="80">
        <f t="shared" si="45"/>
        <v>0</v>
      </c>
      <c r="BH25" s="81">
        <f t="shared" si="46"/>
        <v>0</v>
      </c>
      <c r="BI25" s="82">
        <f t="shared" si="47"/>
        <v>0</v>
      </c>
      <c r="BJ25" s="76"/>
      <c r="BK25" s="77">
        <f t="shared" si="48"/>
        <v>0</v>
      </c>
      <c r="BL25" s="78">
        <f t="shared" si="49"/>
        <v>0</v>
      </c>
      <c r="BM25" s="79">
        <f t="shared" si="50"/>
        <v>0</v>
      </c>
      <c r="BN25" s="80">
        <f t="shared" si="51"/>
        <v>0</v>
      </c>
      <c r="BO25" s="81">
        <f t="shared" si="52"/>
        <v>0</v>
      </c>
      <c r="BP25" s="82">
        <f t="shared" si="53"/>
        <v>0</v>
      </c>
      <c r="BQ25" s="76"/>
      <c r="BR25" s="77">
        <f t="shared" si="54"/>
        <v>0</v>
      </c>
      <c r="BS25" s="78">
        <f t="shared" si="55"/>
        <v>0</v>
      </c>
      <c r="BT25" s="79">
        <f t="shared" si="56"/>
        <v>0</v>
      </c>
      <c r="BU25" s="80">
        <f t="shared" si="57"/>
        <v>0</v>
      </c>
      <c r="BV25" s="81">
        <f t="shared" si="58"/>
        <v>0</v>
      </c>
      <c r="BW25" s="82">
        <f t="shared" si="59"/>
        <v>0</v>
      </c>
      <c r="BX25" s="76"/>
      <c r="BY25" s="77">
        <f t="shared" si="60"/>
        <v>0</v>
      </c>
      <c r="BZ25" s="78">
        <f t="shared" si="61"/>
        <v>0</v>
      </c>
      <c r="CA25" s="79">
        <f t="shared" si="62"/>
        <v>0</v>
      </c>
      <c r="CB25" s="80">
        <f t="shared" si="63"/>
        <v>0</v>
      </c>
      <c r="CC25" s="81">
        <f t="shared" si="64"/>
        <v>0</v>
      </c>
      <c r="CD25" s="82">
        <f t="shared" si="65"/>
        <v>0</v>
      </c>
      <c r="CE25" s="76"/>
      <c r="CF25" s="77">
        <f t="shared" si="66"/>
        <v>0</v>
      </c>
      <c r="CG25" s="78">
        <f t="shared" si="67"/>
        <v>0</v>
      </c>
      <c r="CH25" s="79">
        <f t="shared" si="68"/>
        <v>0</v>
      </c>
      <c r="CI25" s="80">
        <f t="shared" si="69"/>
        <v>0</v>
      </c>
      <c r="CJ25" s="81">
        <f t="shared" si="70"/>
        <v>0</v>
      </c>
      <c r="CK25" s="82">
        <f t="shared" si="71"/>
        <v>0</v>
      </c>
      <c r="CL25" s="76"/>
      <c r="CM25" s="77">
        <f t="shared" si="72"/>
        <v>0</v>
      </c>
      <c r="CN25" s="78">
        <f t="shared" si="73"/>
        <v>0</v>
      </c>
      <c r="CO25" s="79">
        <f t="shared" si="74"/>
        <v>0</v>
      </c>
      <c r="CP25" s="80">
        <f t="shared" si="75"/>
        <v>0</v>
      </c>
      <c r="CQ25" s="81">
        <f t="shared" si="76"/>
        <v>0</v>
      </c>
      <c r="CR25" s="82">
        <f t="shared" si="77"/>
        <v>0</v>
      </c>
      <c r="CS25" s="76"/>
      <c r="CT25" s="77">
        <f t="shared" si="78"/>
        <v>0</v>
      </c>
      <c r="CU25" s="78">
        <f t="shared" si="79"/>
        <v>0</v>
      </c>
      <c r="CV25" s="79">
        <f t="shared" si="80"/>
        <v>0</v>
      </c>
      <c r="CW25" s="80">
        <f t="shared" si="81"/>
        <v>0</v>
      </c>
      <c r="CX25" s="81">
        <f t="shared" si="82"/>
        <v>0</v>
      </c>
      <c r="CY25" s="82">
        <f t="shared" si="83"/>
        <v>0</v>
      </c>
      <c r="CZ25" s="76"/>
      <c r="DA25" s="77">
        <f t="shared" si="84"/>
        <v>0</v>
      </c>
      <c r="DB25" s="78">
        <f t="shared" si="85"/>
        <v>0</v>
      </c>
      <c r="DC25" s="79">
        <f t="shared" si="86"/>
        <v>0</v>
      </c>
      <c r="DD25" s="80">
        <f t="shared" si="87"/>
        <v>0</v>
      </c>
      <c r="DE25" s="81">
        <f t="shared" si="88"/>
        <v>0</v>
      </c>
      <c r="DF25" s="82">
        <f t="shared" si="89"/>
        <v>0</v>
      </c>
      <c r="DG25" s="76"/>
      <c r="DH25" s="77">
        <f t="shared" si="90"/>
        <v>0</v>
      </c>
      <c r="DI25" s="78">
        <f t="shared" si="91"/>
        <v>0</v>
      </c>
      <c r="DJ25" s="79">
        <f t="shared" si="92"/>
        <v>0</v>
      </c>
      <c r="DK25" s="80">
        <f t="shared" si="93"/>
        <v>0</v>
      </c>
      <c r="DL25" s="81">
        <f t="shared" si="94"/>
        <v>0</v>
      </c>
      <c r="DM25" s="82">
        <f t="shared" si="95"/>
        <v>0</v>
      </c>
      <c r="DN25" s="76"/>
      <c r="DO25" s="77">
        <f t="shared" si="96"/>
        <v>0</v>
      </c>
      <c r="DP25" s="78">
        <f t="shared" si="97"/>
        <v>0</v>
      </c>
      <c r="DQ25" s="79">
        <f t="shared" si="98"/>
        <v>0</v>
      </c>
      <c r="DR25" s="80">
        <f t="shared" si="99"/>
        <v>0</v>
      </c>
      <c r="DS25" s="81">
        <f t="shared" si="100"/>
        <v>0</v>
      </c>
      <c r="DT25" s="82">
        <f t="shared" si="101"/>
        <v>0</v>
      </c>
      <c r="DU25" s="76"/>
      <c r="DV25" s="77">
        <f t="shared" si="102"/>
        <v>0</v>
      </c>
      <c r="DW25" s="78">
        <f t="shared" si="103"/>
        <v>0</v>
      </c>
      <c r="DX25" s="79">
        <f t="shared" si="104"/>
        <v>0</v>
      </c>
      <c r="DY25" s="80">
        <f t="shared" si="105"/>
        <v>0</v>
      </c>
      <c r="DZ25" s="81">
        <f t="shared" si="106"/>
        <v>0</v>
      </c>
      <c r="EA25" s="82">
        <f t="shared" si="107"/>
        <v>0</v>
      </c>
      <c r="EB25" s="76"/>
      <c r="EC25" s="77">
        <f t="shared" si="108"/>
        <v>0</v>
      </c>
      <c r="ED25" s="78">
        <f t="shared" si="109"/>
        <v>0</v>
      </c>
      <c r="EE25" s="79">
        <f t="shared" si="110"/>
        <v>0</v>
      </c>
      <c r="EF25" s="80">
        <f t="shared" si="111"/>
        <v>0</v>
      </c>
      <c r="EG25" s="81">
        <f t="shared" si="112"/>
        <v>0</v>
      </c>
      <c r="EH25" s="82"/>
      <c r="EI25" s="76"/>
      <c r="EJ25" s="77">
        <f t="shared" si="113"/>
        <v>0</v>
      </c>
      <c r="EK25" s="78">
        <f t="shared" si="114"/>
        <v>0</v>
      </c>
      <c r="EL25" s="79">
        <f t="shared" si="115"/>
        <v>0</v>
      </c>
      <c r="EM25" s="60">
        <f t="shared" si="116"/>
        <v>0</v>
      </c>
      <c r="EN25" s="61">
        <f t="shared" si="117"/>
        <v>0</v>
      </c>
      <c r="EO25" s="62">
        <f t="shared" si="118"/>
        <v>0</v>
      </c>
      <c r="EP25" s="83"/>
      <c r="EQ25" s="84">
        <f t="shared" si="119"/>
        <v>0</v>
      </c>
      <c r="ER25" s="85">
        <f t="shared" si="120"/>
        <v>0</v>
      </c>
      <c r="ES25" s="86">
        <f t="shared" si="121"/>
        <v>0</v>
      </c>
      <c r="ET25" s="87">
        <f t="shared" si="122"/>
        <v>0</v>
      </c>
      <c r="EU25" s="85">
        <f t="shared" si="123"/>
        <v>0</v>
      </c>
      <c r="EV25" s="85">
        <f t="shared" si="124"/>
        <v>0</v>
      </c>
      <c r="EW25" s="88">
        <f t="shared" si="125"/>
        <v>0</v>
      </c>
      <c r="EX25" s="67"/>
      <c r="EY25" s="68"/>
      <c r="EZ25" s="69"/>
      <c r="FA25" s="50"/>
    </row>
    <row r="26" spans="1:157" ht="240" customHeight="1" thickTop="1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"/>
      <c r="EY26" s="2"/>
      <c r="EZ26" s="2"/>
      <c r="FA26" s="2"/>
    </row>
  </sheetData>
  <sheetProtection/>
  <mergeCells count="95">
    <mergeCell ref="CS2:CY2"/>
    <mergeCell ref="CZ2:DF2"/>
    <mergeCell ref="DG2:DM2"/>
    <mergeCell ref="ET4:ET5"/>
    <mergeCell ref="DG3:DM3"/>
    <mergeCell ref="EI3:EO3"/>
    <mergeCell ref="DN2:DT2"/>
    <mergeCell ref="DJ4:DJ5"/>
    <mergeCell ref="DM4:DM5"/>
    <mergeCell ref="EL4:EL5"/>
    <mergeCell ref="B2:B5"/>
    <mergeCell ref="A2:A5"/>
    <mergeCell ref="CL2:CR2"/>
    <mergeCell ref="M2:S2"/>
    <mergeCell ref="T2:Z2"/>
    <mergeCell ref="AA2:AG2"/>
    <mergeCell ref="D3:D4"/>
    <mergeCell ref="AH2:AN2"/>
    <mergeCell ref="AO2:AU2"/>
    <mergeCell ref="AV2:BB2"/>
    <mergeCell ref="BC2:BI2"/>
    <mergeCell ref="BC3:BI3"/>
    <mergeCell ref="BQ3:BW3"/>
    <mergeCell ref="BJ3:BP3"/>
    <mergeCell ref="C2:C5"/>
    <mergeCell ref="DN3:DT3"/>
    <mergeCell ref="EE4:EE5"/>
    <mergeCell ref="EA4:EA5"/>
    <mergeCell ref="EB3:EH3"/>
    <mergeCell ref="DT4:DT5"/>
    <mergeCell ref="DQ4:DQ5"/>
    <mergeCell ref="EH4:EH5"/>
    <mergeCell ref="DU3:EA3"/>
    <mergeCell ref="DX4:DX5"/>
    <mergeCell ref="Z4:Z5"/>
    <mergeCell ref="AK4:AK5"/>
    <mergeCell ref="AR4:AR5"/>
    <mergeCell ref="AU4:AU5"/>
    <mergeCell ref="AD4:AD5"/>
    <mergeCell ref="AG4:AG5"/>
    <mergeCell ref="E2:E5"/>
    <mergeCell ref="F3:L3"/>
    <mergeCell ref="L4:L5"/>
    <mergeCell ref="T3:Z3"/>
    <mergeCell ref="M3:S3"/>
    <mergeCell ref="S4:S5"/>
    <mergeCell ref="I4:I5"/>
    <mergeCell ref="P4:P5"/>
    <mergeCell ref="W4:W5"/>
    <mergeCell ref="F2:L2"/>
    <mergeCell ref="CD4:CD5"/>
    <mergeCell ref="BI4:BI5"/>
    <mergeCell ref="BM4:BM5"/>
    <mergeCell ref="BT4:BT5"/>
    <mergeCell ref="AA3:AG3"/>
    <mergeCell ref="AH3:AN3"/>
    <mergeCell ref="AV3:BB3"/>
    <mergeCell ref="AY4:AY5"/>
    <mergeCell ref="AO3:AU3"/>
    <mergeCell ref="FA2:FA5"/>
    <mergeCell ref="EX2:EX5"/>
    <mergeCell ref="EY2:EY5"/>
    <mergeCell ref="EZ2:EZ5"/>
    <mergeCell ref="BF4:BF5"/>
    <mergeCell ref="AN4:AN5"/>
    <mergeCell ref="BP4:BP5"/>
    <mergeCell ref="BX3:CD3"/>
    <mergeCell ref="CA4:CA5"/>
    <mergeCell ref="BW4:BW5"/>
    <mergeCell ref="DU2:EA2"/>
    <mergeCell ref="EB2:EH2"/>
    <mergeCell ref="EW4:EW5"/>
    <mergeCell ref="EI2:EO2"/>
    <mergeCell ref="EQ4:EQ5"/>
    <mergeCell ref="EQ2:EW3"/>
    <mergeCell ref="CE3:CK3"/>
    <mergeCell ref="CV4:CV5"/>
    <mergeCell ref="A26:EW26"/>
    <mergeCell ref="CR4:CR5"/>
    <mergeCell ref="DF4:DF5"/>
    <mergeCell ref="CY4:CY5"/>
    <mergeCell ref="CL3:CR3"/>
    <mergeCell ref="CO4:CO5"/>
    <mergeCell ref="CZ3:DF3"/>
    <mergeCell ref="EO4:EO5"/>
    <mergeCell ref="A1:EW1"/>
    <mergeCell ref="DC4:DC5"/>
    <mergeCell ref="CS3:CY3"/>
    <mergeCell ref="CK4:CK5"/>
    <mergeCell ref="BX2:CD2"/>
    <mergeCell ref="CE2:CK2"/>
    <mergeCell ref="BJ2:BP2"/>
    <mergeCell ref="BQ2:BW2"/>
    <mergeCell ref="BB4:BB5"/>
    <mergeCell ref="CH4:CH5"/>
  </mergeCells>
  <conditionalFormatting sqref="I6:I25 P6:P25 W6:W25 AD6:AD25 AK6:AK25 AR6:AR25 AY6:AY25 BF6:BF25 BM6:BM25 BT6:BT25 CA6:CA25 CH6:CH25 CO6:CO25 CV6:CV25 DC6:DC25 DJ6:DJ25 DQ6:DQ25 DX6:DX25 EE6:EE25 EL6:EL25">
    <cfRule type="cellIs" priority="1" dxfId="0" operator="lessThan" stopIfTrue="1">
      <formula>2</formula>
    </cfRule>
  </conditionalFormatting>
  <printOptions horizontalCentered="1" verticalCentered="1"/>
  <pageMargins left="0" right="0" top="0" bottom="0" header="0" footer="0"/>
  <pageSetup horizontalDpi="600" verticalDpi="600" orientation="landscape" paperSize="8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</dc:creator>
  <cp:keywords/>
  <dc:description/>
  <cp:lastModifiedBy>user2pc</cp:lastModifiedBy>
  <dcterms:created xsi:type="dcterms:W3CDTF">2016-06-02T15:27:22Z</dcterms:created>
  <dcterms:modified xsi:type="dcterms:W3CDTF">2016-06-12T10:58:19Z</dcterms:modified>
  <cp:category/>
  <cp:version/>
  <cp:contentType/>
  <cp:contentStatus/>
</cp:coreProperties>
</file>